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xtor\Desktop\Die Standards\"/>
    </mc:Choice>
  </mc:AlternateContent>
  <xr:revisionPtr revIDLastSave="0" documentId="8_{A18AF508-42F7-4FCF-B910-4B1DF16113BA}" xr6:coauthVersionLast="47" xr6:coauthVersionMax="47" xr10:uidLastSave="{00000000-0000-0000-0000-000000000000}"/>
  <bookViews>
    <workbookView xWindow="-120" yWindow="-120" windowWidth="29040" windowHeight="15840" tabRatio="873" firstSheet="1" activeTab="2" xr2:uid="{00000000-000D-0000-FFFF-FFFF00000000}"/>
  </bookViews>
  <sheets>
    <sheet name="Sheet1" sheetId="4" state="hidden" r:id="rId1"/>
    <sheet name="Master" sheetId="14" r:id="rId2"/>
    <sheet name="Die Info" sheetId="13" r:id="rId3"/>
  </sheets>
  <definedNames>
    <definedName name="_GoBack" localSheetId="0">Sheet1!$C$11</definedName>
    <definedName name="_xlnm.Print_Area" localSheetId="2">'Die Info'!$A$2:$AH$73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3" l="1"/>
  <c r="H62" i="13"/>
  <c r="H42" i="13"/>
  <c r="H43" i="13"/>
  <c r="H44" i="13"/>
  <c r="H45" i="13"/>
  <c r="H46" i="13"/>
  <c r="H47" i="13"/>
  <c r="H48" i="13"/>
  <c r="H41" i="13"/>
  <c r="O29" i="13"/>
  <c r="H51" i="13"/>
  <c r="H50" i="13"/>
  <c r="H49" i="13"/>
  <c r="AF51" i="13" l="1"/>
  <c r="AF50" i="13"/>
  <c r="AF49" i="13"/>
  <c r="AF48" i="13"/>
  <c r="AF47" i="13"/>
  <c r="AF46" i="13"/>
  <c r="AF45" i="13"/>
  <c r="AF44" i="13"/>
  <c r="AF43" i="13"/>
  <c r="AF42" i="13"/>
  <c r="AF41" i="13"/>
  <c r="AB51" i="13"/>
  <c r="AB50" i="13"/>
  <c r="AB49" i="13"/>
  <c r="AB48" i="13"/>
  <c r="AB47" i="13"/>
  <c r="AB46" i="13"/>
  <c r="AB45" i="13"/>
  <c r="AB44" i="13"/>
  <c r="AB43" i="13"/>
  <c r="AB42" i="13"/>
  <c r="AB41" i="13"/>
  <c r="X51" i="13"/>
  <c r="X50" i="13"/>
  <c r="X49" i="13"/>
  <c r="X48" i="13"/>
  <c r="X47" i="13"/>
  <c r="X46" i="13"/>
  <c r="X45" i="13"/>
  <c r="X44" i="13"/>
  <c r="X43" i="13"/>
  <c r="X42" i="13"/>
  <c r="X41" i="13"/>
  <c r="T51" i="13"/>
  <c r="T50" i="13"/>
  <c r="T49" i="13"/>
  <c r="T48" i="13"/>
  <c r="T47" i="13"/>
  <c r="T46" i="13"/>
  <c r="T45" i="13"/>
  <c r="T44" i="13"/>
  <c r="T43" i="13"/>
  <c r="T42" i="13"/>
  <c r="T41" i="13"/>
  <c r="P51" i="13"/>
  <c r="P50" i="13"/>
  <c r="P49" i="13"/>
  <c r="P48" i="13"/>
  <c r="P47" i="13"/>
  <c r="P46" i="13"/>
  <c r="P45" i="13"/>
  <c r="P44" i="13"/>
  <c r="P43" i="13"/>
  <c r="P42" i="13"/>
  <c r="P41" i="13"/>
  <c r="L51" i="13"/>
  <c r="L50" i="13"/>
  <c r="L49" i="13"/>
  <c r="L48" i="13"/>
  <c r="L47" i="13"/>
  <c r="L46" i="13"/>
  <c r="L45" i="13"/>
  <c r="L44" i="13"/>
  <c r="L43" i="13"/>
  <c r="L42" i="13"/>
  <c r="L41" i="13"/>
  <c r="AF65" i="13"/>
  <c r="AF64" i="13"/>
  <c r="AF63" i="13"/>
  <c r="AF62" i="13"/>
  <c r="AF61" i="13"/>
  <c r="AF60" i="13"/>
  <c r="AF59" i="13"/>
  <c r="AB65" i="13"/>
  <c r="AB64" i="13"/>
  <c r="AB63" i="13"/>
  <c r="AB62" i="13"/>
  <c r="AB61" i="13"/>
  <c r="AB60" i="13"/>
  <c r="AB59" i="13"/>
  <c r="T65" i="13"/>
  <c r="T64" i="13"/>
  <c r="T63" i="13"/>
  <c r="T62" i="13"/>
  <c r="T61" i="13"/>
  <c r="T60" i="13"/>
  <c r="T59" i="13"/>
  <c r="L65" i="13"/>
  <c r="L64" i="13"/>
  <c r="L63" i="13"/>
  <c r="L62" i="13"/>
  <c r="L61" i="13"/>
  <c r="L60" i="13"/>
  <c r="L59" i="13"/>
  <c r="X64" i="13" l="1"/>
  <c r="X63" i="13"/>
  <c r="X62" i="13"/>
  <c r="X61" i="13"/>
  <c r="X65" i="13"/>
  <c r="P65" i="13"/>
  <c r="P64" i="13"/>
  <c r="P63" i="13"/>
  <c r="P62" i="13"/>
  <c r="P61" i="13"/>
  <c r="H64" i="13"/>
  <c r="H63" i="13"/>
  <c r="J67" i="13"/>
  <c r="F67" i="13"/>
  <c r="AF52" i="13"/>
  <c r="AF53" i="13"/>
  <c r="AF58" i="13"/>
  <c r="AD67" i="13"/>
  <c r="Z67" i="13"/>
  <c r="V67" i="13"/>
  <c r="R67" i="13"/>
  <c r="N67" i="13"/>
  <c r="X60" i="13"/>
  <c r="X59" i="13"/>
  <c r="AB58" i="13"/>
  <c r="X58" i="13"/>
  <c r="AB53" i="13"/>
  <c r="X53" i="13"/>
  <c r="AB52" i="13"/>
  <c r="X52" i="13"/>
  <c r="P60" i="13"/>
  <c r="P59" i="13"/>
  <c r="T58" i="13"/>
  <c r="P58" i="13"/>
  <c r="T53" i="13"/>
  <c r="P53" i="13"/>
  <c r="T52" i="13"/>
  <c r="P52" i="13"/>
  <c r="L52" i="13"/>
  <c r="L53" i="13"/>
  <c r="H58" i="13"/>
  <c r="L58" i="13"/>
  <c r="H60" i="13"/>
  <c r="H65" i="13"/>
  <c r="X67" i="13" l="1"/>
  <c r="AB67" i="13"/>
  <c r="P67" i="13"/>
  <c r="T67" i="13"/>
  <c r="AF67" i="13"/>
  <c r="H67" i="13"/>
  <c r="L67" i="13"/>
  <c r="F71" i="13" l="1"/>
</calcChain>
</file>

<file path=xl/sharedStrings.xml><?xml version="1.0" encoding="utf-8"?>
<sst xmlns="http://schemas.openxmlformats.org/spreadsheetml/2006/main" count="245" uniqueCount="196">
  <si>
    <t>Hours</t>
  </si>
  <si>
    <t>Total</t>
  </si>
  <si>
    <t>Transportation</t>
  </si>
  <si>
    <t>Note:</t>
  </si>
  <si>
    <t>Tooling Services</t>
  </si>
  <si>
    <t>Date:</t>
  </si>
  <si>
    <t>Supplier to complete green shaded cells.</t>
  </si>
  <si>
    <t>CN Collaboration Check List</t>
  </si>
  <si>
    <t xml:space="preserve">The following information, where applicable, is required for CN cost collaboration. Please provide the requested information for any new component being affected by the CN.  </t>
  </si>
  <si>
    <r>
      <t xml:space="preserve">NOTE: This information is required even if the components are purchased from a Tier 2 source; exceptions </t>
    </r>
    <r>
      <rPr>
        <i/>
        <sz val="10"/>
        <color theme="1"/>
        <rFont val="Arial"/>
        <family val="2"/>
      </rPr>
      <t xml:space="preserve">may </t>
    </r>
    <r>
      <rPr>
        <sz val="10"/>
        <color theme="1"/>
        <rFont val="Arial"/>
        <family val="2"/>
      </rPr>
      <t xml:space="preserve">be fasteners, shelf item clips, electrical motors, switches, connectors, etc. </t>
    </r>
  </si>
  <si>
    <t>General: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</si>
  <si>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CN #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</si>
  <si>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Program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</si>
  <si>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Timing</t>
    </r>
  </si>
  <si>
    <t>Stampings: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</si>
  <si>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Prog Die or Transfer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</si>
  <si>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 xml:space="preserve">Material 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</si>
  <si>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Material Thickness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</si>
  <si>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Blank Width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</si>
  <si>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Blank Progression / Pitch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</si>
  <si>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Blank Weight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</si>
  <si>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Number of Stations and Description of Each (i.e. Notch, Trim/Pierce, Pierce, Forming, Flange, Cam Form, Cam Pierce, Idle, Trim and Separate,)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</si>
  <si>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Press Tonnage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</si>
  <si>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Machine Cycle Rate (Parts per minute / hour)</t>
    </r>
  </si>
  <si>
    <t>Plastic Injected / Die Cast Components: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</si>
  <si>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Material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</si>
  <si>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Part Weight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</si>
  <si>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Part Footprint (L x W x H)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</si>
  <si>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Machine Cycle Rate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</si>
  <si>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 xml:space="preserve">Tool Construction (i.e. Cavities, lifters, slides, Hyd injection, etc.) </t>
    </r>
  </si>
  <si>
    <t>Modifications to Tooling (Stampings, Injection Molds, Assembly Fixtures, etc.)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</si>
  <si>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Description of Change (Engineering or Supplier to provide Before &amp; After Picture)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</si>
  <si>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Quotes for outsourced work.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</si>
  <si>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 xml:space="preserve">Design Time 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</si>
  <si>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Material Cost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</si>
  <si>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Machine / Modification Time / Cost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</si>
  <si>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Build &amp; Tryout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</si>
  <si>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Anything else to justify cost.</t>
    </r>
  </si>
  <si>
    <t xml:space="preserve">Assembly: (If CN affect assembly cost, the following shall be provided.) 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</si>
  <si>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Process Flow / Description of Assy Process – Before and After Change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</si>
  <si>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Type of Assembly Station (i.e. Index table, belt driven pallet system, simple indexing, etc.)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</si>
  <si>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Number of Stations, and a Description of Each (i.e. Riveter, Welding, Fastener Drive Station, Component Installation, Auto Bowl Feeder, etc.)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</si>
  <si>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Machine Rate / Burden for Assembly Equipment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</si>
  <si>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Capital Investment for New Station if Required</t>
    </r>
  </si>
  <si>
    <r>
      <t>o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Capital Investment for Overall Assembly Cell</t>
    </r>
  </si>
  <si>
    <t>Miscellaneous:</t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</si>
  <si>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Quotes or Invoices for Purchased Components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</si>
  <si>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Country / Area of Part Source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</si>
  <si>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Country / Area of Tool Source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</si>
  <si>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Purchased Tooling?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</si>
  <si>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Life of Program</t>
    </r>
  </si>
  <si>
    <r>
      <t>ð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Arial"/>
        <family val="2"/>
      </rPr>
      <t>Labor Rate for Various Equipment / Processes</t>
    </r>
  </si>
  <si>
    <t>Tryout</t>
  </si>
  <si>
    <t>EDM (Prog, Mach, Burn)</t>
  </si>
  <si>
    <t>LABOR</t>
  </si>
  <si>
    <t>MATERIALS</t>
  </si>
  <si>
    <t>OUTSIDE SERVICES</t>
  </si>
  <si>
    <t>SUPPLIER NAME:</t>
  </si>
  <si>
    <t>SUPPLIER CODE:</t>
  </si>
  <si>
    <t>SUPPLIER CONTACT:</t>
  </si>
  <si>
    <t>PART NUMBER:</t>
  </si>
  <si>
    <t>PART DESCRIPTION:</t>
  </si>
  <si>
    <t>PROGRAM CODE:</t>
  </si>
  <si>
    <t>MODEL YEAR:</t>
  </si>
  <si>
    <t>ANNUAL VOLUME:</t>
  </si>
  <si>
    <t>PROGRAM LIFE:</t>
  </si>
  <si>
    <t>CHANGE/RELEASE LEVEL:</t>
  </si>
  <si>
    <t>Width</t>
  </si>
  <si>
    <t>Length</t>
  </si>
  <si>
    <t>Inches</t>
  </si>
  <si>
    <t>mm</t>
  </si>
  <si>
    <t>Part Drawing</t>
  </si>
  <si>
    <t>[Rev: 1.0]</t>
  </si>
  <si>
    <t>STAMPING DIE</t>
  </si>
  <si>
    <t>Patterns / Castings</t>
  </si>
  <si>
    <t>Die Simulation</t>
  </si>
  <si>
    <t>Check One</t>
  </si>
  <si>
    <t># of Stations</t>
  </si>
  <si>
    <t>Progressive</t>
  </si>
  <si>
    <t>Transfer</t>
  </si>
  <si>
    <t>Line</t>
  </si>
  <si>
    <t>Rate($/hr)</t>
  </si>
  <si>
    <t>TOOL TYPE</t>
  </si>
  <si>
    <t>Station#</t>
  </si>
  <si>
    <t>Compound / Blank</t>
  </si>
  <si>
    <t>Height</t>
  </si>
  <si>
    <t>TOOL SIZE (mm)</t>
  </si>
  <si>
    <t>Est Press Tonnage</t>
  </si>
  <si>
    <t>Layout/CMM</t>
  </si>
  <si>
    <t xml:space="preserve">DETAILED TOOLING COST BREAKDOWN </t>
  </si>
  <si>
    <t>Coating / Plating</t>
  </si>
  <si>
    <t>Heat Treat</t>
  </si>
  <si>
    <t>TOOL SOURCE:</t>
  </si>
  <si>
    <t>Std Purchased Components</t>
  </si>
  <si>
    <t>Material - Die Steel</t>
  </si>
  <si>
    <t>Die Shoes (BPL)</t>
  </si>
  <si>
    <t>Assy / Spot / Bench</t>
  </si>
  <si>
    <t>3-D Machining / CAD / CAM</t>
  </si>
  <si>
    <t>Strip Dev. CAD</t>
  </si>
  <si>
    <t>Tool Design (CAD) / 100% Detail</t>
  </si>
  <si>
    <t>2-D Machining</t>
  </si>
  <si>
    <t>Pitch</t>
  </si>
  <si>
    <t>Gauge</t>
  </si>
  <si>
    <t>Material Type</t>
  </si>
  <si>
    <t>Cost / Station</t>
  </si>
  <si>
    <t>TOOL MFG. LOCATION:</t>
  </si>
  <si>
    <t>TOTAL TOOL WEIGHT:</t>
  </si>
  <si>
    <t>Operation #1</t>
  </si>
  <si>
    <t>Operation #2</t>
  </si>
  <si>
    <t>Operation #4</t>
  </si>
  <si>
    <t>Operation #5</t>
  </si>
  <si>
    <t>Operation #6</t>
  </si>
  <si>
    <t>Name:</t>
  </si>
  <si>
    <t>OFF LINE OPERATION / TRANSFER / LINE DIE</t>
  </si>
  <si>
    <t>GRAND TOTAL</t>
  </si>
  <si>
    <t>Strip Layout</t>
  </si>
  <si>
    <t>Operation #3</t>
  </si>
  <si>
    <t>BLANK SIZE (mm):</t>
  </si>
  <si>
    <t>Description of Progressive Die Process</t>
  </si>
  <si>
    <t>SUPPLIER TOTALS</t>
  </si>
  <si>
    <t>Progressive 
Die</t>
  </si>
  <si>
    <t>Parts per 
stroke</t>
  </si>
  <si>
    <t>TAG EVALUATION</t>
  </si>
  <si>
    <t>hrs</t>
  </si>
  <si>
    <t>refurbish tool</t>
  </si>
  <si>
    <t>fdfdfdfdfdfdfdfdfdf</t>
  </si>
  <si>
    <t>#1</t>
  </si>
  <si>
    <t>#2</t>
  </si>
  <si>
    <t>#3</t>
  </si>
  <si>
    <t>#4</t>
  </si>
  <si>
    <t>#5 - #11</t>
  </si>
  <si>
    <t>#15</t>
  </si>
  <si>
    <t>#16</t>
  </si>
  <si>
    <t>#17</t>
  </si>
  <si>
    <t>#18</t>
  </si>
  <si>
    <t>#19</t>
  </si>
  <si>
    <t>#20</t>
  </si>
  <si>
    <t>Stations _____      
         RT/LT             1 Out</t>
  </si>
  <si>
    <t>TOOLING SUPPORT MASTER REVIEW FORM</t>
  </si>
  <si>
    <t>OEM PART #:</t>
  </si>
  <si>
    <t>PO #:</t>
  </si>
  <si>
    <t>TIER I SUPPLIER NAME:</t>
  </si>
  <si>
    <t>ADIENT PART NUMBER:</t>
  </si>
  <si>
    <t>TIER II SUPPLIER NAME:</t>
  </si>
  <si>
    <t>TOOL MFG LOCATION:</t>
  </si>
  <si>
    <t>PARTS PRODUCED TO DATE:</t>
  </si>
  <si>
    <t>REQUESTED FUNDS (USD):</t>
  </si>
  <si>
    <t>Contact Name</t>
  </si>
  <si>
    <t>Email</t>
  </si>
  <si>
    <t>Phone</t>
  </si>
  <si>
    <t>BUYER</t>
  </si>
  <si>
    <t>SUPPLIER QUALITY ENG:</t>
  </si>
  <si>
    <t>Required Information</t>
  </si>
  <si>
    <t>Type of request:</t>
  </si>
  <si>
    <t>Choose</t>
  </si>
  <si>
    <t>Length of program to date:</t>
  </si>
  <si>
    <t>Years</t>
  </si>
  <si>
    <t>Length of program extension:</t>
  </si>
  <si>
    <t>Age of tool:</t>
  </si>
  <si>
    <t>Quantity yield per hit:</t>
  </si>
  <si>
    <t>Parts</t>
  </si>
  <si>
    <t>Cycle count:</t>
  </si>
  <si>
    <t>Are there high risk details available:</t>
  </si>
  <si>
    <t>Have clear pictures of the concerns been provided:</t>
  </si>
  <si>
    <t>Have detailed tooling price breakdowns been provided:</t>
  </si>
  <si>
    <t>Have detailed quotes been provided:</t>
  </si>
  <si>
    <t>Supplier's immediate concerns:</t>
  </si>
  <si>
    <t>Please describe any extraordinary steps required to achieve an acceptable part quality level</t>
  </si>
  <si>
    <t>Have non-conformance (N/C) tickets been issued:</t>
  </si>
  <si>
    <t>Describe the focused improvement plan in place for any N/C tickets:</t>
  </si>
  <si>
    <t xml:space="preserve"> Production Operating Conditions:</t>
  </si>
  <si>
    <t>Press size (tons):</t>
  </si>
  <si>
    <t>Operation mode:</t>
  </si>
  <si>
    <t>(choose)</t>
  </si>
  <si>
    <t>Tonnage used (tons):</t>
  </si>
  <si>
    <t>Material name:</t>
  </si>
  <si>
    <t>Quoted cycle time (sec):</t>
  </si>
  <si>
    <t>Type of die:</t>
  </si>
  <si>
    <t>Actual cycle time (sec):</t>
  </si>
  <si>
    <t>Number of stations:</t>
  </si>
  <si>
    <t>PDR cycle time (sec):</t>
  </si>
  <si>
    <t>Are operator instructions clearly visible at work station:</t>
  </si>
  <si>
    <t>Preventative Maintenance (PM) Logs</t>
  </si>
  <si>
    <t>Are PM checks performed regularly and documented as prescribed by WCM procedure:</t>
  </si>
  <si>
    <t>Are the PM logs accessible for review:</t>
  </si>
  <si>
    <t>What is the PM check frequency:</t>
  </si>
  <si>
    <t>Has the tool been previously damaged, repaired, or refurbished:</t>
  </si>
  <si>
    <t>Describe the condition of the last repair:</t>
  </si>
  <si>
    <t>Repair was performed by:</t>
  </si>
  <si>
    <t>What was the repair:</t>
  </si>
  <si>
    <t>Additional Comments &amp; Concerns</t>
  </si>
  <si>
    <t>OEM PART#</t>
  </si>
  <si>
    <t xml:space="preserve">PO #: </t>
  </si>
  <si>
    <t>ADIENT CONTACT:</t>
  </si>
  <si>
    <t>Adient Supplier Quality immediate concerns:</t>
  </si>
  <si>
    <t>Is the tooling clearly indentified with proper owner information: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</si>
</sst>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0.0000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22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b/>
      <sz val="18"/>
      <name val="Arial"/>
      <family val="2"/>
    </font>
    <font>
      <sz val="12"/>
      <color theme="6" tint="0.79998168889431442"/>
      <name val="Arial"/>
      <family val="2"/>
    </font>
    <font>
      <sz val="11"/>
      <color theme="6" tint="0.79998168889431442"/>
      <name val="Calibri"/>
      <family val="2"/>
      <scheme val="minor"/>
    </font>
    <font>
      <b/>
      <sz val="18"/>
      <color theme="1"/>
      <name val="Arial"/>
      <family val="2"/>
    </font>
    <font>
      <sz val="22"/>
      <color theme="1"/>
      <name val="Arial"/>
      <family val="2"/>
    </font>
    <font>
      <sz val="26"/>
      <color theme="1"/>
      <name val="Arial"/>
      <family val="2"/>
    </font>
    <font>
      <b/>
      <sz val="28"/>
      <name val="Arial"/>
      <family val="2"/>
    </font>
    <font>
      <sz val="8"/>
      <color rgb="FF000000"/>
      <name val="Tahoma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ashDot">
        <color auto="1"/>
      </bottom>
      <diagonal/>
    </border>
    <border>
      <left style="medium">
        <color auto="1"/>
      </left>
      <right/>
      <top style="thin">
        <color auto="1"/>
      </top>
      <bottom style="dashDot">
        <color auto="1"/>
      </bottom>
      <diagonal/>
    </border>
    <border>
      <left/>
      <right/>
      <top style="thin">
        <color indexed="64"/>
      </top>
      <bottom style="dashDot">
        <color auto="1"/>
      </bottom>
      <diagonal/>
    </border>
    <border>
      <left/>
      <right style="medium">
        <color auto="1"/>
      </right>
      <top style="thin">
        <color indexed="64"/>
      </top>
      <bottom style="dash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auto="1"/>
      </bottom>
      <diagonal/>
    </border>
    <border>
      <left style="thin">
        <color indexed="64"/>
      </left>
      <right/>
      <top style="thin">
        <color indexed="64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Dot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Border="0"/>
    <xf numFmtId="0" fontId="1" fillId="0" borderId="0"/>
    <xf numFmtId="0" fontId="3" fillId="0" borderId="0"/>
    <xf numFmtId="0" fontId="3" fillId="0" borderId="0"/>
    <xf numFmtId="0" fontId="52" fillId="0" borderId="0" applyNumberFormat="0" applyFill="0" applyBorder="0" applyAlignment="0" applyProtection="0"/>
  </cellStyleXfs>
  <cellXfs count="509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vertical="top" wrapText="1"/>
      <protection locked="0" hidden="1"/>
    </xf>
    <xf numFmtId="0" fontId="1" fillId="0" borderId="3" xfId="1" applyBorder="1" applyProtection="1">
      <protection locked="0"/>
    </xf>
    <xf numFmtId="44" fontId="1" fillId="0" borderId="3" xfId="3" applyFont="1" applyBorder="1" applyAlignment="1" applyProtection="1">
      <alignment vertical="top" wrapText="1"/>
      <protection locked="0" hidden="1"/>
    </xf>
    <xf numFmtId="0" fontId="0" fillId="0" borderId="3" xfId="0" applyBorder="1" applyProtection="1">
      <protection locked="0"/>
    </xf>
    <xf numFmtId="0" fontId="2" fillId="0" borderId="0" xfId="1" applyFont="1" applyBorder="1" applyAlignment="1" applyProtection="1">
      <alignment vertical="top" wrapText="1"/>
      <protection locked="0" hidden="1"/>
    </xf>
    <xf numFmtId="44" fontId="1" fillId="0" borderId="0" xfId="3" applyFont="1" applyBorder="1" applyAlignment="1" applyProtection="1">
      <alignment vertical="top" wrapText="1"/>
      <protection locked="0" hidden="1"/>
    </xf>
    <xf numFmtId="0" fontId="0" fillId="0" borderId="1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center"/>
    </xf>
    <xf numFmtId="0" fontId="14" fillId="0" borderId="0" xfId="0" applyFont="1"/>
    <xf numFmtId="0" fontId="9" fillId="0" borderId="0" xfId="0" applyFont="1"/>
    <xf numFmtId="0" fontId="4" fillId="0" borderId="0" xfId="0" applyFont="1"/>
    <xf numFmtId="0" fontId="6" fillId="0" borderId="0" xfId="0" applyFont="1"/>
    <xf numFmtId="0" fontId="17" fillId="0" borderId="0" xfId="0" applyFont="1" applyAlignment="1">
      <alignment horizontal="left" indent="5"/>
    </xf>
    <xf numFmtId="0" fontId="19" fillId="0" borderId="0" xfId="0" applyFont="1" applyAlignment="1">
      <alignment horizontal="left" indent="10"/>
    </xf>
    <xf numFmtId="0" fontId="11" fillId="0" borderId="11" xfId="1" applyFont="1" applyBorder="1" applyAlignment="1" applyProtection="1">
      <alignment horizontal="left" vertical="center" wrapText="1"/>
      <protection locked="0" hidden="1"/>
    </xf>
    <xf numFmtId="0" fontId="11" fillId="0" borderId="6" xfId="1" applyFont="1" applyBorder="1" applyAlignment="1" applyProtection="1">
      <alignment vertical="center" wrapText="1"/>
      <protection locked="0" hidden="1"/>
    </xf>
    <xf numFmtId="0" fontId="0" fillId="0" borderId="0" xfId="0" applyFill="1" applyBorder="1" applyProtection="1">
      <protection locked="0"/>
    </xf>
    <xf numFmtId="0" fontId="1" fillId="0" borderId="0" xfId="1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13" fillId="0" borderId="0" xfId="1" applyFont="1" applyFill="1" applyBorder="1" applyAlignment="1" applyProtection="1">
      <alignment horizontal="left" vertical="top"/>
      <protection locked="0" hidden="1"/>
    </xf>
    <xf numFmtId="0" fontId="1" fillId="0" borderId="0" xfId="1" applyBorder="1" applyProtection="1">
      <protection locked="0"/>
    </xf>
    <xf numFmtId="0" fontId="1" fillId="0" borderId="0" xfId="1" applyBorder="1" applyAlignment="1" applyProtection="1">
      <alignment vertical="top" wrapText="1"/>
      <protection locked="0" hidden="1"/>
    </xf>
    <xf numFmtId="0" fontId="1" fillId="0" borderId="0" xfId="1" applyBorder="1" applyAlignment="1" applyProtection="1">
      <alignment horizontal="left" vertical="center" wrapText="1"/>
      <protection locked="0" hidden="1"/>
    </xf>
    <xf numFmtId="0" fontId="0" fillId="0" borderId="0" xfId="0" applyBorder="1" applyProtection="1"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 hidden="1"/>
    </xf>
    <xf numFmtId="0" fontId="2" fillId="2" borderId="10" xfId="1" applyFont="1" applyFill="1" applyBorder="1" applyAlignment="1" applyProtection="1">
      <alignment horizontal="center" vertical="center" wrapText="1"/>
      <protection locked="0" hidden="1"/>
    </xf>
    <xf numFmtId="0" fontId="2" fillId="2" borderId="8" xfId="1" applyFont="1" applyFill="1" applyBorder="1" applyAlignment="1" applyProtection="1">
      <alignment horizontal="center" vertical="center" wrapText="1"/>
      <protection locked="0" hidden="1"/>
    </xf>
    <xf numFmtId="0" fontId="8" fillId="0" borderId="0" xfId="1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0" fillId="0" borderId="0" xfId="0" applyFont="1" applyBorder="1" applyAlignment="1">
      <alignment horizontal="right"/>
    </xf>
    <xf numFmtId="0" fontId="1" fillId="0" borderId="0" xfId="1" applyBorder="1" applyAlignment="1" applyProtection="1">
      <protection locked="0" hidden="1"/>
    </xf>
    <xf numFmtId="0" fontId="21" fillId="0" borderId="0" xfId="1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/>
    <xf numFmtId="165" fontId="8" fillId="0" borderId="0" xfId="5" applyNumberFormat="1" applyFont="1" applyFill="1" applyBorder="1" applyAlignment="1">
      <alignment horizontal="center"/>
    </xf>
    <xf numFmtId="0" fontId="0" fillId="0" borderId="4" xfId="0" applyFill="1" applyBorder="1" applyAlignment="1" applyProtection="1">
      <protection locked="0"/>
    </xf>
    <xf numFmtId="164" fontId="1" fillId="0" borderId="0" xfId="4" applyNumberFormat="1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/>
    <xf numFmtId="14" fontId="0" fillId="0" borderId="0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>
      <alignment horizontal="center"/>
    </xf>
    <xf numFmtId="0" fontId="25" fillId="0" borderId="1" xfId="0" applyFont="1" applyBorder="1" applyAlignment="1" applyProtection="1">
      <alignment horizontal="right"/>
      <protection locked="0"/>
    </xf>
    <xf numFmtId="14" fontId="25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left" vertical="top"/>
      <protection locked="0"/>
    </xf>
    <xf numFmtId="0" fontId="26" fillId="0" borderId="12" xfId="1" applyFont="1" applyBorder="1" applyAlignment="1" applyProtection="1">
      <alignment vertical="center"/>
    </xf>
    <xf numFmtId="0" fontId="27" fillId="0" borderId="0" xfId="1" applyFont="1" applyBorder="1" applyAlignment="1" applyProtection="1">
      <alignment vertical="center"/>
      <protection locked="0"/>
    </xf>
    <xf numFmtId="0" fontId="9" fillId="0" borderId="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0" fillId="0" borderId="0" xfId="0" applyBorder="1" applyAlignment="1" applyProtection="1">
      <protection locked="0"/>
    </xf>
    <xf numFmtId="0" fontId="28" fillId="0" borderId="0" xfId="1" applyFont="1" applyFill="1" applyBorder="1" applyAlignment="1">
      <alignment vertical="top"/>
    </xf>
    <xf numFmtId="0" fontId="1" fillId="0" borderId="53" xfId="1" applyFont="1" applyFill="1" applyBorder="1" applyAlignment="1" applyProtection="1">
      <alignment horizontal="center" vertical="center"/>
      <protection locked="0" hidden="1"/>
    </xf>
    <xf numFmtId="0" fontId="29" fillId="0" borderId="53" xfId="0" applyFont="1" applyBorder="1" applyAlignment="1" applyProtection="1">
      <alignment horizontal="center"/>
      <protection locked="0"/>
    </xf>
    <xf numFmtId="0" fontId="1" fillId="0" borderId="53" xfId="1" applyFont="1" applyFill="1" applyBorder="1" applyAlignment="1" applyProtection="1">
      <alignment horizontal="center"/>
      <protection locked="0" hidden="1"/>
    </xf>
    <xf numFmtId="0" fontId="1" fillId="0" borderId="21" xfId="1" applyFont="1" applyBorder="1" applyAlignment="1" applyProtection="1">
      <alignment horizontal="center"/>
      <protection locked="0" hidden="1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/>
    <xf numFmtId="165" fontId="8" fillId="0" borderId="51" xfId="5" applyNumberFormat="1" applyFont="1" applyFill="1" applyBorder="1" applyAlignment="1">
      <alignment horizontal="center"/>
    </xf>
    <xf numFmtId="165" fontId="8" fillId="0" borderId="42" xfId="5" applyNumberFormat="1" applyFont="1" applyFill="1" applyBorder="1" applyAlignment="1">
      <alignment horizontal="center"/>
    </xf>
    <xf numFmtId="0" fontId="1" fillId="0" borderId="2" xfId="1" applyBorder="1" applyProtection="1">
      <protection locked="0"/>
    </xf>
    <xf numFmtId="0" fontId="8" fillId="4" borderId="20" xfId="5" applyFont="1" applyFill="1" applyBorder="1" applyAlignment="1">
      <alignment horizontal="center"/>
    </xf>
    <xf numFmtId="0" fontId="8" fillId="4" borderId="22" xfId="5" applyFont="1" applyFill="1" applyBorder="1" applyAlignment="1">
      <alignment horizontal="center"/>
    </xf>
    <xf numFmtId="0" fontId="8" fillId="4" borderId="16" xfId="5" applyFont="1" applyFill="1" applyBorder="1" applyAlignment="1">
      <alignment horizontal="center"/>
    </xf>
    <xf numFmtId="0" fontId="8" fillId="0" borderId="9" xfId="5" applyFont="1" applyFill="1" applyBorder="1" applyAlignment="1">
      <alignment horizontal="center"/>
    </xf>
    <xf numFmtId="0" fontId="8" fillId="0" borderId="35" xfId="5" applyFont="1" applyFill="1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8" fillId="0" borderId="42" xfId="5" applyFont="1" applyFill="1" applyBorder="1" applyAlignment="1">
      <alignment horizontal="center"/>
    </xf>
    <xf numFmtId="0" fontId="1" fillId="0" borderId="13" xfId="1" applyFont="1" applyFill="1" applyBorder="1" applyAlignment="1" applyProtection="1">
      <alignment horizontal="center"/>
      <protection locked="0" hidden="1"/>
    </xf>
    <xf numFmtId="0" fontId="10" fillId="0" borderId="0" xfId="1" applyFont="1" applyBorder="1" applyAlignment="1" applyProtection="1">
      <alignment horizontal="left" vertical="center" wrapText="1"/>
      <protection locked="0" hidden="1"/>
    </xf>
    <xf numFmtId="0" fontId="0" fillId="0" borderId="0" xfId="0" applyBorder="1" applyAlignment="1"/>
    <xf numFmtId="0" fontId="2" fillId="0" borderId="0" xfId="1" applyFont="1" applyFill="1" applyBorder="1" applyAlignment="1" applyProtection="1">
      <alignment horizontal="center" vertical="center" wrapText="1"/>
      <protection locked="0" hidden="1"/>
    </xf>
    <xf numFmtId="164" fontId="8" fillId="0" borderId="0" xfId="4" applyNumberFormat="1" applyFont="1" applyFill="1" applyBorder="1" applyAlignment="1" applyProtection="1">
      <alignment horizontal="right" vertical="center"/>
    </xf>
    <xf numFmtId="0" fontId="41" fillId="0" borderId="0" xfId="1" applyFont="1" applyBorder="1" applyAlignment="1" applyProtection="1">
      <alignment horizontal="right" vertical="center"/>
      <protection locked="0"/>
    </xf>
    <xf numFmtId="0" fontId="2" fillId="2" borderId="59" xfId="1" applyFont="1" applyFill="1" applyBorder="1" applyAlignment="1" applyProtection="1">
      <alignment horizontal="center" vertical="center" wrapText="1"/>
      <protection locked="0" hidden="1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35" fillId="0" borderId="0" xfId="0" applyFont="1" applyFill="1" applyBorder="1" applyAlignment="1"/>
    <xf numFmtId="0" fontId="37" fillId="0" borderId="0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9" fillId="0" borderId="0" xfId="0" applyFont="1" applyBorder="1" applyAlignment="1"/>
    <xf numFmtId="0" fontId="22" fillId="0" borderId="7" xfId="0" applyFont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42" xfId="0" applyFont="1" applyBorder="1" applyAlignment="1" applyProtection="1">
      <alignment horizontal="center"/>
      <protection locked="0"/>
    </xf>
    <xf numFmtId="0" fontId="9" fillId="0" borderId="32" xfId="0" applyFont="1" applyFill="1" applyBorder="1" applyAlignment="1">
      <alignment horizontal="center"/>
    </xf>
    <xf numFmtId="0" fontId="9" fillId="0" borderId="8" xfId="0" applyFont="1" applyBorder="1" applyAlignment="1"/>
    <xf numFmtId="0" fontId="10" fillId="0" borderId="18" xfId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 applyAlignment="1" applyProtection="1">
      <alignment horizontal="left" vertical="center"/>
      <protection locked="0"/>
    </xf>
    <xf numFmtId="0" fontId="2" fillId="0" borderId="18" xfId="1" applyFont="1" applyFill="1" applyBorder="1" applyAlignment="1" applyProtection="1">
      <alignment horizontal="center" vertical="center" wrapText="1"/>
      <protection locked="0" hidden="1"/>
    </xf>
    <xf numFmtId="0" fontId="0" fillId="0" borderId="18" xfId="0" applyBorder="1" applyAlignment="1">
      <alignment horizontal="center" vertical="center"/>
    </xf>
    <xf numFmtId="164" fontId="26" fillId="0" borderId="11" xfId="3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Border="1" applyAlignment="1" applyProtection="1">
      <protection locked="0"/>
    </xf>
    <xf numFmtId="0" fontId="26" fillId="0" borderId="12" xfId="1" applyFont="1" applyBorder="1" applyAlignment="1" applyProtection="1">
      <alignment horizontal="right" vertical="center"/>
    </xf>
    <xf numFmtId="164" fontId="8" fillId="0" borderId="18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68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top"/>
      <protection locked="0"/>
    </xf>
    <xf numFmtId="0" fontId="26" fillId="0" borderId="12" xfId="1" applyFont="1" applyFill="1" applyBorder="1" applyAlignment="1" applyProtection="1">
      <alignment vertical="center"/>
    </xf>
    <xf numFmtId="0" fontId="2" fillId="2" borderId="60" xfId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1" fillId="0" borderId="0" xfId="1" applyFill="1" applyBorder="1" applyAlignment="1" applyProtection="1">
      <protection locked="0" hidden="1"/>
    </xf>
    <xf numFmtId="0" fontId="0" fillId="0" borderId="0" xfId="0" applyFill="1" applyBorder="1" applyAlignment="1"/>
    <xf numFmtId="0" fontId="47" fillId="0" borderId="7" xfId="1" quotePrefix="1" applyFont="1" applyBorder="1" applyAlignment="1" applyProtection="1">
      <alignment horizontal="center" vertical="center"/>
      <protection locked="0" hidden="1"/>
    </xf>
    <xf numFmtId="0" fontId="47" fillId="0" borderId="0" xfId="1" quotePrefix="1" applyFont="1" applyBorder="1" applyAlignment="1" applyProtection="1">
      <alignment horizontal="center" vertical="center"/>
      <protection locked="0" hidden="1"/>
    </xf>
    <xf numFmtId="0" fontId="35" fillId="3" borderId="13" xfId="1" applyFont="1" applyFill="1" applyBorder="1" applyAlignment="1" applyProtection="1">
      <alignment horizontal="center" vertical="center" wrapText="1"/>
      <protection locked="0" hidden="1"/>
    </xf>
    <xf numFmtId="0" fontId="35" fillId="3" borderId="53" xfId="1" applyFont="1" applyFill="1" applyBorder="1" applyAlignment="1" applyProtection="1">
      <alignment horizontal="center" vertical="center" wrapText="1"/>
      <protection locked="0" hidden="1"/>
    </xf>
    <xf numFmtId="0" fontId="35" fillId="3" borderId="72" xfId="1" applyFont="1" applyFill="1" applyBorder="1" applyAlignment="1" applyProtection="1">
      <alignment horizontal="center" vertical="center" wrapText="1"/>
      <protection locked="0" hidden="1"/>
    </xf>
    <xf numFmtId="0" fontId="35" fillId="3" borderId="57" xfId="1" applyFont="1" applyFill="1" applyBorder="1" applyAlignment="1" applyProtection="1">
      <alignment horizontal="center" vertical="center" wrapText="1"/>
      <protection locked="0" hidden="1"/>
    </xf>
    <xf numFmtId="0" fontId="35" fillId="3" borderId="62" xfId="1" applyFont="1" applyFill="1" applyBorder="1" applyAlignment="1" applyProtection="1">
      <alignment horizontal="center" vertical="center" wrapText="1"/>
      <protection locked="0" hidden="1"/>
    </xf>
    <xf numFmtId="0" fontId="35" fillId="3" borderId="13" xfId="1" applyFont="1" applyFill="1" applyBorder="1" applyAlignment="1" applyProtection="1">
      <alignment horizontal="center" vertical="center"/>
      <protection locked="0"/>
    </xf>
    <xf numFmtId="0" fontId="35" fillId="3" borderId="53" xfId="1" applyFont="1" applyFill="1" applyBorder="1" applyAlignment="1" applyProtection="1">
      <alignment horizontal="center" vertical="center"/>
      <protection locked="0"/>
    </xf>
    <xf numFmtId="0" fontId="35" fillId="3" borderId="72" xfId="1" applyFont="1" applyFill="1" applyBorder="1" applyAlignment="1" applyProtection="1">
      <alignment horizontal="center" vertical="center"/>
      <protection locked="0"/>
    </xf>
    <xf numFmtId="0" fontId="35" fillId="3" borderId="57" xfId="1" applyFont="1" applyFill="1" applyBorder="1" applyAlignment="1" applyProtection="1">
      <alignment horizontal="center" vertical="center"/>
      <protection locked="0"/>
    </xf>
    <xf numFmtId="0" fontId="35" fillId="3" borderId="62" xfId="1" applyFont="1" applyFill="1" applyBorder="1" applyAlignment="1" applyProtection="1">
      <alignment horizontal="center" vertical="center"/>
      <protection locked="0"/>
    </xf>
    <xf numFmtId="164" fontId="26" fillId="0" borderId="18" xfId="3" applyNumberFormat="1" applyFont="1" applyFill="1" applyBorder="1" applyAlignment="1" applyProtection="1">
      <alignment horizontal="left" wrapText="1"/>
      <protection hidden="1"/>
    </xf>
    <xf numFmtId="164" fontId="26" fillId="0" borderId="18" xfId="3" applyNumberFormat="1" applyFont="1" applyFill="1" applyBorder="1" applyAlignment="1" applyProtection="1">
      <alignment horizontal="right" wrapText="1"/>
      <protection hidden="1"/>
    </xf>
    <xf numFmtId="0" fontId="26" fillId="0" borderId="12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right" vertical="top" wrapText="1"/>
      <protection locked="0" hidden="1"/>
    </xf>
    <xf numFmtId="164" fontId="1" fillId="0" borderId="0" xfId="4" applyNumberFormat="1" applyFont="1" applyFill="1" applyBorder="1" applyAlignment="1" applyProtection="1">
      <alignment horizontal="right" vertical="center" wrapText="1"/>
      <protection locked="0" hidden="1"/>
    </xf>
    <xf numFmtId="164" fontId="26" fillId="0" borderId="0" xfId="3" applyNumberFormat="1" applyFont="1" applyFill="1" applyBorder="1" applyAlignment="1" applyProtection="1">
      <alignment horizontal="right" vertical="center" wrapText="1"/>
      <protection hidden="1"/>
    </xf>
    <xf numFmtId="6" fontId="26" fillId="0" borderId="0" xfId="3" applyNumberFormat="1" applyFont="1" applyFill="1" applyBorder="1" applyAlignment="1" applyProtection="1">
      <alignment horizontal="right" vertical="center" wrapText="1"/>
      <protection hidden="1"/>
    </xf>
    <xf numFmtId="164" fontId="8" fillId="0" borderId="11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79" xfId="4" applyNumberFormat="1" applyFont="1" applyFill="1" applyBorder="1" applyAlignment="1" applyProtection="1">
      <alignment horizontal="center" vertical="center" wrapText="1"/>
      <protection hidden="1"/>
    </xf>
    <xf numFmtId="0" fontId="35" fillId="3" borderId="20" xfId="1" applyFont="1" applyFill="1" applyBorder="1" applyAlignment="1" applyProtection="1">
      <alignment horizontal="center" vertical="center" wrapText="1"/>
      <protection locked="0" hidden="1"/>
    </xf>
    <xf numFmtId="0" fontId="35" fillId="3" borderId="20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 hidden="1"/>
    </xf>
    <xf numFmtId="164" fontId="8" fillId="0" borderId="25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43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44" xfId="4" applyNumberFormat="1" applyFont="1" applyFill="1" applyBorder="1" applyAlignment="1" applyProtection="1">
      <alignment horizontal="center" vertical="center" wrapText="1"/>
      <protection hidden="1"/>
    </xf>
    <xf numFmtId="164" fontId="0" fillId="0" borderId="0" xfId="0" applyNumberFormat="1" applyBorder="1" applyProtection="1">
      <protection locked="0"/>
    </xf>
    <xf numFmtId="44" fontId="0" fillId="0" borderId="0" xfId="0" applyNumberFormat="1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1" fillId="0" borderId="11" xfId="1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11" fillId="0" borderId="11" xfId="1" applyFont="1" applyBorder="1" applyAlignment="1" applyProtection="1">
      <alignment horizontal="left" vertical="center" wrapText="1"/>
      <protection locked="0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>
      <alignment horizontal="right" vertical="center"/>
    </xf>
    <xf numFmtId="0" fontId="29" fillId="0" borderId="4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10" fillId="0" borderId="20" xfId="0" applyFont="1" applyBorder="1" applyAlignment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23" fillId="0" borderId="20" xfId="0" applyFont="1" applyBorder="1" applyAlignment="1">
      <alignment horizontal="right" vertical="center"/>
    </xf>
    <xf numFmtId="0" fontId="9" fillId="0" borderId="4" xfId="0" applyFont="1" applyBorder="1" applyAlignment="1" applyProtection="1">
      <alignment vertical="center"/>
      <protection locked="0"/>
    </xf>
    <xf numFmtId="0" fontId="23" fillId="0" borderId="53" xfId="0" applyFont="1" applyBorder="1" applyAlignment="1">
      <alignment horizontal="right" vertical="center"/>
    </xf>
    <xf numFmtId="0" fontId="23" fillId="0" borderId="21" xfId="0" applyFont="1" applyBorder="1" applyAlignment="1">
      <alignment horizontal="righ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1" fillId="3" borderId="12" xfId="0" applyFont="1" applyFill="1" applyBorder="1" applyAlignment="1">
      <alignment horizontal="center" vertical="center" readingOrder="1"/>
    </xf>
    <xf numFmtId="0" fontId="10" fillId="0" borderId="13" xfId="1" applyFont="1" applyBorder="1" applyAlignment="1">
      <alignment horizontal="right" vertical="center"/>
    </xf>
    <xf numFmtId="0" fontId="10" fillId="0" borderId="53" xfId="1" applyFont="1" applyBorder="1" applyAlignment="1">
      <alignment horizontal="right" vertical="center"/>
    </xf>
    <xf numFmtId="0" fontId="10" fillId="0" borderId="21" xfId="1" applyFont="1" applyBorder="1" applyAlignment="1">
      <alignment horizontal="right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25" fillId="0" borderId="1" xfId="0" applyNumberFormat="1" applyFont="1" applyBorder="1" applyAlignment="1">
      <alignment horizontal="center"/>
    </xf>
    <xf numFmtId="14" fontId="54" fillId="0" borderId="1" xfId="0" applyNumberFormat="1" applyFont="1" applyBorder="1"/>
    <xf numFmtId="14" fontId="54" fillId="0" borderId="2" xfId="0" applyNumberFormat="1" applyFont="1" applyBorder="1"/>
    <xf numFmtId="49" fontId="52" fillId="6" borderId="80" xfId="9" applyNumberFormat="1" applyFill="1" applyBorder="1" applyAlignment="1" applyProtection="1">
      <alignment horizontal="center" vertical="center"/>
      <protection locked="0"/>
    </xf>
    <xf numFmtId="49" fontId="52" fillId="6" borderId="81" xfId="9" applyNumberFormat="1" applyFill="1" applyBorder="1" applyAlignment="1" applyProtection="1">
      <alignment horizontal="center" vertical="center"/>
      <protection locked="0"/>
    </xf>
    <xf numFmtId="49" fontId="52" fillId="6" borderId="82" xfId="9" applyNumberFormat="1" applyFill="1" applyBorder="1" applyAlignment="1" applyProtection="1">
      <alignment horizontal="center" vertical="center"/>
      <protection locked="0"/>
    </xf>
    <xf numFmtId="164" fontId="6" fillId="6" borderId="51" xfId="4" applyNumberFormat="1" applyFont="1" applyFill="1" applyBorder="1" applyAlignment="1"/>
    <xf numFmtId="164" fontId="37" fillId="6" borderId="51" xfId="4" applyNumberFormat="1" applyFont="1" applyFill="1" applyBorder="1" applyAlignment="1">
      <alignment horizontal="center"/>
    </xf>
    <xf numFmtId="164" fontId="37" fillId="6" borderId="44" xfId="4" applyNumberFormat="1" applyFont="1" applyFill="1" applyBorder="1" applyAlignment="1">
      <alignment horizontal="center"/>
    </xf>
    <xf numFmtId="14" fontId="0" fillId="6" borderId="12" xfId="0" applyNumberFormat="1" applyFill="1" applyBorder="1" applyAlignment="1" applyProtection="1">
      <alignment horizontal="center" vertical="center"/>
      <protection locked="0"/>
    </xf>
    <xf numFmtId="165" fontId="35" fillId="6" borderId="35" xfId="5" applyNumberFormat="1" applyFont="1" applyFill="1" applyBorder="1" applyAlignment="1">
      <alignment horizontal="center"/>
    </xf>
    <xf numFmtId="166" fontId="35" fillId="6" borderId="44" xfId="5" applyNumberFormat="1" applyFont="1" applyFill="1" applyBorder="1" applyAlignment="1">
      <alignment horizontal="center"/>
    </xf>
    <xf numFmtId="0" fontId="37" fillId="6" borderId="16" xfId="0" applyFont="1" applyFill="1" applyBorder="1" applyProtection="1">
      <protection locked="0"/>
    </xf>
    <xf numFmtId="165" fontId="35" fillId="6" borderId="51" xfId="5" applyNumberFormat="1" applyFont="1" applyFill="1" applyBorder="1" applyAlignment="1">
      <alignment horizontal="center"/>
    </xf>
    <xf numFmtId="0" fontId="37" fillId="6" borderId="51" xfId="0" applyFont="1" applyFill="1" applyBorder="1" applyProtection="1">
      <protection locked="0"/>
    </xf>
    <xf numFmtId="165" fontId="35" fillId="6" borderId="42" xfId="5" applyNumberFormat="1" applyFont="1" applyFill="1" applyBorder="1" applyAlignment="1">
      <alignment horizontal="center"/>
    </xf>
    <xf numFmtId="0" fontId="6" fillId="6" borderId="51" xfId="0" applyFont="1" applyFill="1" applyBorder="1" applyAlignment="1"/>
    <xf numFmtId="0" fontId="28" fillId="6" borderId="51" xfId="1" applyFont="1" applyFill="1" applyBorder="1" applyAlignment="1">
      <alignment vertical="top"/>
    </xf>
    <xf numFmtId="0" fontId="0" fillId="6" borderId="51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5" fillId="6" borderId="0" xfId="0" applyFont="1" applyFill="1" applyBorder="1" applyProtection="1">
      <protection locked="0"/>
    </xf>
    <xf numFmtId="0" fontId="35" fillId="6" borderId="20" xfId="1" applyFont="1" applyFill="1" applyBorder="1" applyAlignment="1" applyProtection="1">
      <alignment horizontal="center" vertical="center" wrapText="1"/>
      <protection locked="0" hidden="1"/>
    </xf>
    <xf numFmtId="5" fontId="35" fillId="6" borderId="22" xfId="4" applyNumberFormat="1" applyFont="1" applyFill="1" applyBorder="1" applyAlignment="1" applyProtection="1">
      <alignment horizontal="center" vertical="center" wrapText="1"/>
      <protection locked="0" hidden="1"/>
    </xf>
    <xf numFmtId="0" fontId="35" fillId="6" borderId="53" xfId="1" applyFont="1" applyFill="1" applyBorder="1" applyAlignment="1" applyProtection="1">
      <alignment horizontal="center" vertical="center" wrapText="1"/>
      <protection locked="0" hidden="1"/>
    </xf>
    <xf numFmtId="5" fontId="35" fillId="6" borderId="42" xfId="4" applyNumberFormat="1" applyFont="1" applyFill="1" applyBorder="1" applyAlignment="1" applyProtection="1">
      <alignment horizontal="center" vertical="center" wrapText="1"/>
      <protection locked="0" hidden="1"/>
    </xf>
    <xf numFmtId="0" fontId="35" fillId="6" borderId="72" xfId="1" applyFont="1" applyFill="1" applyBorder="1" applyAlignment="1" applyProtection="1">
      <alignment horizontal="center" vertical="center" wrapText="1"/>
      <protection locked="0" hidden="1"/>
    </xf>
    <xf numFmtId="5" fontId="35" fillId="6" borderId="73" xfId="4" applyNumberFormat="1" applyFont="1" applyFill="1" applyBorder="1" applyAlignment="1" applyProtection="1">
      <alignment horizontal="center" vertical="center" wrapText="1"/>
      <protection locked="0" hidden="1"/>
    </xf>
    <xf numFmtId="0" fontId="35" fillId="6" borderId="13" xfId="1" applyFont="1" applyFill="1" applyBorder="1" applyAlignment="1" applyProtection="1">
      <alignment horizontal="center" vertical="center" wrapText="1"/>
      <protection locked="0" hidden="1"/>
    </xf>
    <xf numFmtId="5" fontId="35" fillId="6" borderId="9" xfId="4" applyNumberFormat="1" applyFont="1" applyFill="1" applyBorder="1" applyAlignment="1" applyProtection="1">
      <alignment horizontal="center" vertical="center" wrapText="1"/>
      <protection locked="0" hidden="1"/>
    </xf>
    <xf numFmtId="0" fontId="35" fillId="6" borderId="62" xfId="1" applyFont="1" applyFill="1" applyBorder="1" applyAlignment="1" applyProtection="1">
      <alignment horizontal="center" vertical="center" wrapText="1"/>
      <protection locked="0" hidden="1"/>
    </xf>
    <xf numFmtId="5" fontId="35" fillId="6" borderId="63" xfId="4" applyNumberFormat="1" applyFont="1" applyFill="1" applyBorder="1" applyAlignment="1" applyProtection="1">
      <alignment horizontal="center" vertical="center" wrapText="1"/>
      <protection locked="0" hidden="1"/>
    </xf>
    <xf numFmtId="0" fontId="35" fillId="6" borderId="21" xfId="1" applyFont="1" applyFill="1" applyBorder="1" applyAlignment="1" applyProtection="1">
      <alignment horizontal="center" vertical="center" wrapText="1"/>
      <protection locked="0" hidden="1"/>
    </xf>
    <xf numFmtId="5" fontId="35" fillId="6" borderId="35" xfId="4" applyNumberFormat="1" applyFont="1" applyFill="1" applyBorder="1" applyAlignment="1" applyProtection="1">
      <alignment horizontal="center" vertical="center" wrapText="1"/>
      <protection locked="0" hidden="1"/>
    </xf>
    <xf numFmtId="164" fontId="8" fillId="6" borderId="36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43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74" xfId="4" applyNumberFormat="1" applyFont="1" applyFill="1" applyBorder="1" applyAlignment="1" applyProtection="1">
      <alignment horizontal="center" vertical="center" wrapText="1"/>
      <protection hidden="1"/>
    </xf>
    <xf numFmtId="5" fontId="35" fillId="6" borderId="58" xfId="4" applyNumberFormat="1" applyFont="1" applyFill="1" applyBorder="1" applyAlignment="1" applyProtection="1">
      <alignment horizontal="center" vertical="center" wrapText="1"/>
      <protection locked="0" hidden="1"/>
    </xf>
    <xf numFmtId="164" fontId="8" fillId="6" borderId="76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67" xfId="4" applyNumberFormat="1" applyFont="1" applyFill="1" applyBorder="1" applyAlignment="1" applyProtection="1">
      <alignment horizontal="center" vertical="center" wrapText="1"/>
      <protection hidden="1"/>
    </xf>
    <xf numFmtId="164" fontId="1" fillId="6" borderId="16" xfId="4" applyNumberFormat="1" applyFont="1" applyFill="1" applyBorder="1" applyAlignment="1" applyProtection="1">
      <alignment horizontal="right" vertical="center" wrapText="1"/>
      <protection locked="0" hidden="1"/>
    </xf>
    <xf numFmtId="164" fontId="1" fillId="6" borderId="51" xfId="4" applyNumberFormat="1" applyFont="1" applyFill="1" applyBorder="1" applyAlignment="1" applyProtection="1">
      <alignment horizontal="right" vertical="center" wrapText="1"/>
      <protection locked="0" hidden="1"/>
    </xf>
    <xf numFmtId="164" fontId="1" fillId="6" borderId="44" xfId="4" applyNumberFormat="1" applyFont="1" applyFill="1" applyBorder="1" applyAlignment="1" applyProtection="1">
      <alignment horizontal="right" vertical="center" wrapText="1"/>
      <protection locked="0" hidden="1"/>
    </xf>
    <xf numFmtId="0" fontId="35" fillId="6" borderId="20" xfId="1" applyFont="1" applyFill="1" applyBorder="1" applyAlignment="1" applyProtection="1">
      <alignment horizontal="center" vertical="center"/>
      <protection locked="0"/>
    </xf>
    <xf numFmtId="164" fontId="8" fillId="6" borderId="28" xfId="4" applyNumberFormat="1" applyFont="1" applyFill="1" applyBorder="1" applyAlignment="1" applyProtection="1">
      <alignment horizontal="center" vertical="center" wrapText="1"/>
      <protection hidden="1"/>
    </xf>
    <xf numFmtId="0" fontId="35" fillId="6" borderId="53" xfId="1" applyFont="1" applyFill="1" applyBorder="1" applyAlignment="1" applyProtection="1">
      <alignment horizontal="center" vertical="center"/>
      <protection locked="0"/>
    </xf>
    <xf numFmtId="164" fontId="8" fillId="6" borderId="51" xfId="4" applyNumberFormat="1" applyFont="1" applyFill="1" applyBorder="1" applyAlignment="1" applyProtection="1">
      <alignment horizontal="center" vertical="center" wrapText="1"/>
      <protection hidden="1"/>
    </xf>
    <xf numFmtId="0" fontId="35" fillId="6" borderId="72" xfId="1" applyFont="1" applyFill="1" applyBorder="1" applyAlignment="1" applyProtection="1">
      <alignment horizontal="center" vertical="center"/>
      <protection locked="0"/>
    </xf>
    <xf numFmtId="164" fontId="8" fillId="6" borderId="75" xfId="4" applyNumberFormat="1" applyFont="1" applyFill="1" applyBorder="1" applyAlignment="1" applyProtection="1">
      <alignment horizontal="center" vertical="center" wrapText="1"/>
      <protection hidden="1"/>
    </xf>
    <xf numFmtId="0" fontId="35" fillId="6" borderId="13" xfId="1" applyFont="1" applyFill="1" applyBorder="1" applyAlignment="1" applyProtection="1">
      <alignment horizontal="center" vertical="center"/>
      <protection locked="0"/>
    </xf>
    <xf numFmtId="164" fontId="8" fillId="6" borderId="26" xfId="4" applyNumberFormat="1" applyFont="1" applyFill="1" applyBorder="1" applyAlignment="1" applyProtection="1">
      <alignment horizontal="center" vertical="center" wrapText="1"/>
      <protection hidden="1"/>
    </xf>
    <xf numFmtId="0" fontId="35" fillId="6" borderId="53" xfId="0" applyFont="1" applyFill="1" applyBorder="1" applyAlignment="1" applyProtection="1">
      <alignment horizontal="center" vertical="center"/>
      <protection locked="0"/>
    </xf>
    <xf numFmtId="0" fontId="35" fillId="6" borderId="62" xfId="0" applyFont="1" applyFill="1" applyBorder="1" applyAlignment="1" applyProtection="1">
      <alignment horizontal="center" vertical="center"/>
      <protection locked="0"/>
    </xf>
    <xf numFmtId="0" fontId="35" fillId="6" borderId="21" xfId="0" applyFont="1" applyFill="1" applyBorder="1" applyAlignment="1" applyProtection="1">
      <alignment horizontal="center" vertical="center"/>
      <protection locked="0"/>
    </xf>
    <xf numFmtId="164" fontId="8" fillId="6" borderId="44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16" xfId="4" applyNumberFormat="1" applyFont="1" applyFill="1" applyBorder="1" applyAlignment="1" applyProtection="1">
      <alignment horizontal="center" vertical="center"/>
    </xf>
    <xf numFmtId="164" fontId="8" fillId="6" borderId="51" xfId="4" applyNumberFormat="1" applyFont="1" applyFill="1" applyBorder="1" applyAlignment="1" applyProtection="1">
      <alignment horizontal="center" vertical="center"/>
    </xf>
    <xf numFmtId="164" fontId="8" fillId="6" borderId="75" xfId="4" applyNumberFormat="1" applyFont="1" applyFill="1" applyBorder="1" applyAlignment="1" applyProtection="1">
      <alignment horizontal="center" vertical="center"/>
    </xf>
    <xf numFmtId="164" fontId="8" fillId="6" borderId="77" xfId="4" applyNumberFormat="1" applyFont="1" applyFill="1" applyBorder="1" applyAlignment="1" applyProtection="1">
      <alignment horizontal="center" vertical="center"/>
    </xf>
    <xf numFmtId="164" fontId="8" fillId="6" borderId="64" xfId="4" applyNumberFormat="1" applyFont="1" applyFill="1" applyBorder="1" applyAlignment="1" applyProtection="1">
      <alignment horizontal="center" vertical="center"/>
    </xf>
    <xf numFmtId="164" fontId="8" fillId="6" borderId="16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77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64" xfId="4" applyNumberFormat="1" applyFont="1" applyFill="1" applyBorder="1" applyAlignment="1" applyProtection="1">
      <alignment horizontal="center" vertical="center" wrapText="1"/>
      <protection hidden="1"/>
    </xf>
    <xf numFmtId="164" fontId="8" fillId="6" borderId="26" xfId="4" applyNumberFormat="1" applyFont="1" applyFill="1" applyBorder="1" applyAlignment="1" applyProtection="1">
      <alignment horizontal="center" vertical="center"/>
    </xf>
    <xf numFmtId="164" fontId="26" fillId="6" borderId="12" xfId="3" applyNumberFormat="1" applyFont="1" applyFill="1" applyBorder="1" applyAlignment="1" applyProtection="1">
      <alignment horizontal="right" vertical="center" wrapText="1"/>
      <protection hidden="1"/>
    </xf>
    <xf numFmtId="164" fontId="26" fillId="6" borderId="12" xfId="3" applyNumberFormat="1" applyFont="1" applyFill="1" applyBorder="1" applyAlignment="1" applyProtection="1">
      <alignment horizontal="left" wrapText="1"/>
      <protection hidden="1"/>
    </xf>
    <xf numFmtId="5" fontId="26" fillId="6" borderId="12" xfId="3" applyNumberFormat="1" applyFont="1" applyFill="1" applyBorder="1" applyAlignment="1" applyProtection="1">
      <alignment horizontal="right" wrapText="1"/>
      <protection hidden="1"/>
    </xf>
    <xf numFmtId="6" fontId="26" fillId="6" borderId="12" xfId="3" applyNumberFormat="1" applyFont="1" applyFill="1" applyBorder="1" applyAlignment="1" applyProtection="1">
      <alignment horizontal="right" vertical="center" wrapText="1"/>
      <protection hidden="1"/>
    </xf>
    <xf numFmtId="6" fontId="26" fillId="6" borderId="12" xfId="3" applyNumberFormat="1" applyFont="1" applyFill="1" applyBorder="1" applyAlignment="1" applyProtection="1">
      <alignment horizontal="right" wrapText="1"/>
      <protection hidden="1"/>
    </xf>
    <xf numFmtId="0" fontId="26" fillId="6" borderId="12" xfId="1" applyFont="1" applyFill="1" applyBorder="1" applyAlignment="1" applyProtection="1">
      <alignment vertical="center"/>
    </xf>
    <xf numFmtId="0" fontId="26" fillId="6" borderId="12" xfId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1" fillId="3" borderId="32" xfId="0" applyFont="1" applyFill="1" applyBorder="1" applyAlignment="1">
      <alignment horizontal="center" vertical="center" readingOrder="1"/>
    </xf>
    <xf numFmtId="0" fontId="51" fillId="3" borderId="10" xfId="0" applyFont="1" applyFill="1" applyBorder="1" applyAlignment="1">
      <alignment horizontal="center" vertical="center" readingOrder="1"/>
    </xf>
    <xf numFmtId="0" fontId="51" fillId="3" borderId="8" xfId="0" applyFont="1" applyFill="1" applyBorder="1" applyAlignment="1">
      <alignment horizontal="center" vertical="center" readingOrder="1"/>
    </xf>
    <xf numFmtId="0" fontId="7" fillId="6" borderId="11" xfId="1" applyFont="1" applyFill="1" applyBorder="1" applyAlignment="1" applyProtection="1">
      <alignment horizontal="left" vertical="top"/>
      <protection locked="0"/>
    </xf>
    <xf numFmtId="0" fontId="0" fillId="6" borderId="0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0" fillId="0" borderId="53" xfId="1" applyFont="1" applyBorder="1" applyAlignment="1">
      <alignment horizontal="right" vertical="center"/>
    </xf>
    <xf numFmtId="0" fontId="10" fillId="0" borderId="42" xfId="1" applyFont="1" applyBorder="1" applyAlignment="1">
      <alignment horizontal="right" vertical="center"/>
    </xf>
    <xf numFmtId="0" fontId="53" fillId="6" borderId="42" xfId="0" applyFont="1" applyFill="1" applyBorder="1" applyAlignment="1" applyProtection="1">
      <alignment horizontal="center" vertical="center" readingOrder="1"/>
      <protection locked="0"/>
    </xf>
    <xf numFmtId="0" fontId="53" fillId="6" borderId="51" xfId="0" applyFont="1" applyFill="1" applyBorder="1" applyAlignment="1" applyProtection="1">
      <alignment horizontal="center" vertical="center" readingOrder="1"/>
      <protection locked="0"/>
    </xf>
    <xf numFmtId="0" fontId="10" fillId="0" borderId="21" xfId="1" applyFont="1" applyBorder="1" applyAlignment="1">
      <alignment horizontal="right" vertical="center"/>
    </xf>
    <xf numFmtId="0" fontId="10" fillId="0" borderId="35" xfId="1" applyFont="1" applyBorder="1" applyAlignment="1">
      <alignment horizontal="right" vertical="center"/>
    </xf>
    <xf numFmtId="0" fontId="53" fillId="6" borderId="40" xfId="0" applyFont="1" applyFill="1" applyBorder="1" applyAlignment="1" applyProtection="1">
      <alignment horizontal="center" vertical="center" readingOrder="1"/>
      <protection locked="0"/>
    </xf>
    <xf numFmtId="0" fontId="53" fillId="6" borderId="41" xfId="0" applyFont="1" applyFill="1" applyBorder="1" applyAlignment="1" applyProtection="1">
      <alignment horizontal="center" vertical="center" readingOrder="1"/>
      <protection locked="0"/>
    </xf>
    <xf numFmtId="0" fontId="53" fillId="6" borderId="54" xfId="0" applyFont="1" applyFill="1" applyBorder="1" applyAlignment="1" applyProtection="1">
      <alignment horizontal="center" vertical="center" readingOrder="1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1" fontId="0" fillId="6" borderId="42" xfId="0" applyNumberFormat="1" applyFill="1" applyBorder="1" applyAlignment="1" applyProtection="1">
      <alignment horizontal="center" vertical="center"/>
      <protection locked="0"/>
    </xf>
    <xf numFmtId="0" fontId="53" fillId="0" borderId="42" xfId="0" applyFont="1" applyBorder="1" applyAlignment="1">
      <alignment horizontal="left" vertical="center" readingOrder="1"/>
    </xf>
    <xf numFmtId="0" fontId="53" fillId="0" borderId="51" xfId="0" applyFont="1" applyBorder="1" applyAlignment="1">
      <alignment horizontal="left" vertical="center" readingOrder="1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0" fontId="51" fillId="3" borderId="6" xfId="0" applyFont="1" applyFill="1" applyBorder="1" applyAlignment="1">
      <alignment horizontal="center" vertical="center"/>
    </xf>
    <xf numFmtId="0" fontId="51" fillId="3" borderId="7" xfId="0" applyFont="1" applyFill="1" applyBorder="1" applyAlignment="1">
      <alignment horizontal="center" vertical="center"/>
    </xf>
    <xf numFmtId="0" fontId="51" fillId="3" borderId="14" xfId="0" applyFont="1" applyFill="1" applyBorder="1" applyAlignment="1">
      <alignment horizontal="center" vertical="center"/>
    </xf>
    <xf numFmtId="0" fontId="10" fillId="0" borderId="20" xfId="1" applyFont="1" applyBorder="1" applyAlignment="1">
      <alignment horizontal="right" vertical="center"/>
    </xf>
    <xf numFmtId="0" fontId="10" fillId="0" borderId="22" xfId="1" applyFont="1" applyBorder="1" applyAlignment="1">
      <alignment horizontal="right" vertical="center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8" fillId="6" borderId="42" xfId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8" fillId="6" borderId="22" xfId="1" applyFont="1" applyFill="1" applyBorder="1" applyAlignment="1" applyProtection="1">
      <alignment horizontal="center" vertical="center"/>
      <protection locked="0"/>
    </xf>
    <xf numFmtId="0" fontId="53" fillId="6" borderId="22" xfId="0" applyFont="1" applyFill="1" applyBorder="1" applyAlignment="1" applyProtection="1">
      <alignment horizontal="center" vertical="center" readingOrder="1"/>
      <protection locked="0"/>
    </xf>
    <xf numFmtId="0" fontId="53" fillId="6" borderId="16" xfId="0" applyFont="1" applyFill="1" applyBorder="1" applyAlignment="1" applyProtection="1">
      <alignment horizontal="center" vertical="center" readingOrder="1"/>
      <protection locked="0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6" borderId="53" xfId="0" applyFill="1" applyBorder="1" applyAlignment="1" applyProtection="1">
      <alignment horizontal="left" vertical="top"/>
      <protection locked="0"/>
    </xf>
    <xf numFmtId="0" fontId="0" fillId="6" borderId="42" xfId="0" applyFill="1" applyBorder="1" applyAlignment="1" applyProtection="1">
      <alignment horizontal="left" vertical="top"/>
      <protection locked="0"/>
    </xf>
    <xf numFmtId="0" fontId="0" fillId="6" borderId="51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35" xfId="0" applyFill="1" applyBorder="1" applyAlignment="1" applyProtection="1">
      <alignment horizontal="left" vertical="top"/>
      <protection locked="0"/>
    </xf>
    <xf numFmtId="0" fontId="0" fillId="6" borderId="44" xfId="0" applyFill="1" applyBorder="1" applyAlignment="1" applyProtection="1">
      <alignment horizontal="left" vertical="top"/>
      <protection locked="0"/>
    </xf>
    <xf numFmtId="0" fontId="10" fillId="0" borderId="5" xfId="1" applyFont="1" applyBorder="1" applyAlignment="1">
      <alignment horizontal="right" vertical="center"/>
    </xf>
    <xf numFmtId="0" fontId="10" fillId="0" borderId="60" xfId="1" applyFont="1" applyBorder="1" applyAlignment="1">
      <alignment horizontal="right" vertical="center"/>
    </xf>
    <xf numFmtId="0" fontId="10" fillId="0" borderId="61" xfId="1" applyFont="1" applyBorder="1" applyAlignment="1">
      <alignment horizontal="right" vertical="center"/>
    </xf>
    <xf numFmtId="0" fontId="26" fillId="0" borderId="1" xfId="1" applyFont="1" applyBorder="1" applyAlignment="1">
      <alignment horizontal="center" vertical="center"/>
    </xf>
    <xf numFmtId="0" fontId="51" fillId="3" borderId="6" xfId="0" applyFont="1" applyFill="1" applyBorder="1" applyAlignment="1">
      <alignment horizontal="center" vertical="center" readingOrder="1"/>
    </xf>
    <xf numFmtId="0" fontId="51" fillId="3" borderId="7" xfId="0" applyFont="1" applyFill="1" applyBorder="1" applyAlignment="1">
      <alignment horizontal="center" vertical="center" readingOrder="1"/>
    </xf>
    <xf numFmtId="0" fontId="51" fillId="3" borderId="14" xfId="0" applyFont="1" applyFill="1" applyBorder="1" applyAlignment="1">
      <alignment horizontal="center" vertical="center" readingOrder="1"/>
    </xf>
    <xf numFmtId="165" fontId="0" fillId="6" borderId="42" xfId="0" applyNumberForma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6" borderId="26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42" xfId="0" applyFont="1" applyFill="1" applyBorder="1" applyAlignment="1" applyProtection="1">
      <alignment horizontal="center" vertical="center"/>
      <protection locked="0"/>
    </xf>
    <xf numFmtId="0" fontId="9" fillId="6" borderId="51" xfId="0" applyFont="1" applyFill="1" applyBorder="1" applyAlignment="1" applyProtection="1">
      <alignment horizontal="center" vertical="center"/>
      <protection locked="0"/>
    </xf>
    <xf numFmtId="0" fontId="9" fillId="6" borderId="53" xfId="0" applyFont="1" applyFill="1" applyBorder="1" applyAlignment="1" applyProtection="1">
      <alignment horizontal="center" vertical="center"/>
      <protection locked="0"/>
    </xf>
    <xf numFmtId="0" fontId="9" fillId="6" borderId="35" xfId="0" applyFont="1" applyFill="1" applyBorder="1" applyAlignment="1" applyProtection="1">
      <alignment horizontal="center" vertical="center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8" fillId="6" borderId="51" xfId="1" applyFont="1" applyFill="1" applyBorder="1" applyAlignment="1" applyProtection="1">
      <alignment horizontal="center" vertical="center"/>
      <protection locked="0"/>
    </xf>
    <xf numFmtId="0" fontId="8" fillId="6" borderId="35" xfId="1" applyFont="1" applyFill="1" applyBorder="1" applyAlignment="1" applyProtection="1">
      <alignment horizontal="center" vertical="center"/>
      <protection locked="0"/>
    </xf>
    <xf numFmtId="0" fontId="8" fillId="6" borderId="44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51" fillId="3" borderId="5" xfId="0" applyFont="1" applyFill="1" applyBorder="1" applyAlignment="1">
      <alignment horizontal="center" vertical="center" readingOrder="1"/>
    </xf>
    <xf numFmtId="0" fontId="51" fillId="3" borderId="60" xfId="0" applyFont="1" applyFill="1" applyBorder="1" applyAlignment="1">
      <alignment horizontal="center" vertical="center" readingOrder="1"/>
    </xf>
    <xf numFmtId="0" fontId="51" fillId="3" borderId="65" xfId="0" applyFont="1" applyFill="1" applyBorder="1" applyAlignment="1">
      <alignment horizontal="center" vertical="center" readingOrder="1"/>
    </xf>
    <xf numFmtId="0" fontId="49" fillId="0" borderId="6" xfId="1" quotePrefix="1" applyFont="1" applyBorder="1" applyAlignment="1" applyProtection="1">
      <alignment horizontal="center" vertical="center" wrapText="1"/>
      <protection hidden="1"/>
    </xf>
    <xf numFmtId="0" fontId="49" fillId="0" borderId="7" xfId="1" quotePrefix="1" applyFont="1" applyBorder="1" applyAlignment="1" applyProtection="1">
      <alignment horizontal="center" vertical="center" wrapText="1"/>
      <protection hidden="1"/>
    </xf>
    <xf numFmtId="0" fontId="49" fillId="0" borderId="14" xfId="1" quotePrefix="1" applyFont="1" applyBorder="1" applyAlignment="1" applyProtection="1">
      <alignment horizontal="center" vertical="center" wrapText="1"/>
      <protection hidden="1"/>
    </xf>
    <xf numFmtId="0" fontId="49" fillId="0" borderId="15" xfId="1" quotePrefix="1" applyFont="1" applyBorder="1" applyAlignment="1" applyProtection="1">
      <alignment horizontal="center" vertical="center" wrapText="1"/>
      <protection hidden="1"/>
    </xf>
    <xf numFmtId="0" fontId="49" fillId="0" borderId="1" xfId="1" quotePrefix="1" applyFont="1" applyBorder="1" applyAlignment="1" applyProtection="1">
      <alignment horizontal="center" vertical="center" wrapText="1"/>
      <protection hidden="1"/>
    </xf>
    <xf numFmtId="0" fontId="49" fillId="0" borderId="2" xfId="1" quotePrefix="1" applyFont="1" applyBorder="1" applyAlignment="1" applyProtection="1">
      <alignment horizontal="center" vertical="center" wrapText="1"/>
      <protection hidden="1"/>
    </xf>
    <xf numFmtId="0" fontId="2" fillId="0" borderId="0" xfId="1" quotePrefix="1" applyFont="1" applyAlignment="1" applyProtection="1">
      <alignment horizontal="center" vertical="center" wrapText="1"/>
      <protection hidden="1"/>
    </xf>
    <xf numFmtId="0" fontId="2" fillId="0" borderId="4" xfId="1" quotePrefix="1" applyFont="1" applyBorder="1" applyAlignment="1" applyProtection="1">
      <alignment horizontal="center" vertical="center" wrapText="1"/>
      <protection hidden="1"/>
    </xf>
    <xf numFmtId="14" fontId="29" fillId="6" borderId="10" xfId="0" applyNumberFormat="1" applyFont="1" applyFill="1" applyBorder="1" applyAlignment="1" applyProtection="1">
      <alignment horizontal="center" vertical="center"/>
      <protection locked="0"/>
    </xf>
    <xf numFmtId="14" fontId="29" fillId="6" borderId="8" xfId="0" applyNumberFormat="1" applyFont="1" applyFill="1" applyBorder="1" applyAlignment="1" applyProtection="1">
      <alignment horizontal="center" vertical="center"/>
      <protection locked="0"/>
    </xf>
    <xf numFmtId="0" fontId="50" fillId="0" borderId="0" xfId="1" quotePrefix="1" applyFont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8" fillId="6" borderId="16" xfId="1" applyFont="1" applyFill="1" applyBorder="1" applyAlignment="1" applyProtection="1">
      <alignment horizontal="center" vertical="center"/>
      <protection locked="0"/>
    </xf>
    <xf numFmtId="0" fontId="36" fillId="6" borderId="40" xfId="1" applyFont="1" applyFill="1" applyBorder="1" applyAlignment="1" applyProtection="1">
      <alignment horizontal="center"/>
      <protection locked="0"/>
    </xf>
    <xf numFmtId="0" fontId="37" fillId="6" borderId="41" xfId="0" applyFont="1" applyFill="1" applyBorder="1" applyAlignment="1">
      <alignment horizontal="center"/>
    </xf>
    <xf numFmtId="0" fontId="37" fillId="6" borderId="52" xfId="0" applyFont="1" applyFill="1" applyBorder="1" applyAlignment="1">
      <alignment horizontal="center"/>
    </xf>
    <xf numFmtId="0" fontId="36" fillId="3" borderId="21" xfId="1" applyFont="1" applyFill="1" applyBorder="1" applyAlignment="1" applyProtection="1">
      <alignment horizontal="center" vertical="center" wrapText="1"/>
      <protection hidden="1"/>
    </xf>
    <xf numFmtId="0" fontId="0" fillId="0" borderId="35" xfId="0" applyBorder="1" applyAlignment="1">
      <alignment horizontal="center" vertical="center" wrapText="1"/>
    </xf>
    <xf numFmtId="0" fontId="36" fillId="3" borderId="20" xfId="1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>
      <alignment horizontal="center" vertical="center" wrapText="1"/>
    </xf>
    <xf numFmtId="0" fontId="10" fillId="0" borderId="6" xfId="1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6" fillId="3" borderId="53" xfId="1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" xfId="1" applyFont="1" applyBorder="1" applyAlignment="1" applyProtection="1">
      <alignment horizontal="left" wrapText="1"/>
      <protection locked="0"/>
    </xf>
    <xf numFmtId="0" fontId="0" fillId="0" borderId="7" xfId="0" applyBorder="1" applyAlignment="1"/>
    <xf numFmtId="0" fontId="0" fillId="0" borderId="14" xfId="0" applyBorder="1" applyAlignment="1"/>
    <xf numFmtId="0" fontId="0" fillId="0" borderId="11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15" xfId="0" applyBorder="1" applyAlignment="1"/>
    <xf numFmtId="0" fontId="0" fillId="0" borderId="1" xfId="0" applyBorder="1" applyAlignment="1"/>
    <xf numFmtId="0" fontId="0" fillId="0" borderId="2" xfId="0" applyBorder="1" applyAlignment="1"/>
    <xf numFmtId="164" fontId="44" fillId="0" borderId="5" xfId="0" applyNumberFormat="1" applyFont="1" applyBorder="1" applyAlignment="1" applyProtection="1">
      <protection locked="0"/>
    </xf>
    <xf numFmtId="0" fontId="44" fillId="0" borderId="65" xfId="0" applyFont="1" applyBorder="1" applyAlignment="1"/>
    <xf numFmtId="0" fontId="42" fillId="6" borderId="6" xfId="0" applyFont="1" applyFill="1" applyBorder="1" applyAlignment="1" applyProtection="1">
      <alignment horizontal="left" vertical="top"/>
      <protection locked="0"/>
    </xf>
    <xf numFmtId="0" fontId="43" fillId="6" borderId="7" xfId="0" applyFont="1" applyFill="1" applyBorder="1" applyAlignment="1">
      <alignment horizontal="left" vertical="top"/>
    </xf>
    <xf numFmtId="0" fontId="43" fillId="6" borderId="14" xfId="0" applyFont="1" applyFill="1" applyBorder="1" applyAlignment="1">
      <alignment horizontal="left" vertical="top"/>
    </xf>
    <xf numFmtId="0" fontId="43" fillId="6" borderId="11" xfId="0" applyFont="1" applyFill="1" applyBorder="1" applyAlignment="1">
      <alignment horizontal="left" vertical="top"/>
    </xf>
    <xf numFmtId="0" fontId="43" fillId="6" borderId="0" xfId="0" applyFont="1" applyFill="1" applyBorder="1" applyAlignment="1">
      <alignment horizontal="left" vertical="top"/>
    </xf>
    <xf numFmtId="0" fontId="43" fillId="6" borderId="4" xfId="0" applyFont="1" applyFill="1" applyBorder="1" applyAlignment="1">
      <alignment horizontal="left" vertical="top"/>
    </xf>
    <xf numFmtId="0" fontId="43" fillId="6" borderId="15" xfId="0" applyFont="1" applyFill="1" applyBorder="1" applyAlignment="1">
      <alignment horizontal="left" vertical="top"/>
    </xf>
    <xf numFmtId="0" fontId="43" fillId="6" borderId="1" xfId="0" applyFont="1" applyFill="1" applyBorder="1" applyAlignment="1">
      <alignment horizontal="left" vertical="top"/>
    </xf>
    <xf numFmtId="0" fontId="43" fillId="6" borderId="2" xfId="0" applyFont="1" applyFill="1" applyBorder="1" applyAlignment="1">
      <alignment horizontal="left" vertical="top"/>
    </xf>
    <xf numFmtId="0" fontId="30" fillId="0" borderId="21" xfId="0" applyFont="1" applyBorder="1" applyAlignment="1" applyProtection="1">
      <alignment horizontal="center"/>
      <protection locked="0"/>
    </xf>
    <xf numFmtId="0" fontId="30" fillId="0" borderId="35" xfId="0" applyFont="1" applyBorder="1" applyAlignment="1">
      <alignment horizontal="center"/>
    </xf>
    <xf numFmtId="0" fontId="37" fillId="6" borderId="35" xfId="0" applyFont="1" applyFill="1" applyBorder="1" applyAlignment="1" applyProtection="1">
      <protection locked="0"/>
    </xf>
    <xf numFmtId="0" fontId="37" fillId="6" borderId="44" xfId="0" applyFont="1" applyFill="1" applyBorder="1" applyAlignment="1"/>
    <xf numFmtId="0" fontId="23" fillId="0" borderId="49" xfId="0" applyFont="1" applyFill="1" applyBorder="1" applyAlignment="1">
      <alignment horizontal="center" wrapText="1"/>
    </xf>
    <xf numFmtId="0" fontId="22" fillId="0" borderId="26" xfId="0" applyFont="1" applyBorder="1" applyAlignment="1">
      <alignment horizontal="center"/>
    </xf>
    <xf numFmtId="0" fontId="46" fillId="0" borderId="5" xfId="0" applyFont="1" applyBorder="1" applyAlignment="1">
      <alignment horizontal="center" vertical="center"/>
    </xf>
    <xf numFmtId="0" fontId="46" fillId="0" borderId="60" xfId="0" applyFont="1" applyBorder="1" applyAlignment="1"/>
    <xf numFmtId="0" fontId="46" fillId="0" borderId="65" xfId="0" applyFont="1" applyBorder="1" applyAlignment="1"/>
    <xf numFmtId="0" fontId="40" fillId="0" borderId="6" xfId="1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8" fillId="0" borderId="33" xfId="1" applyFont="1" applyFill="1" applyBorder="1" applyAlignment="1" applyProtection="1">
      <alignment horizontal="left" vertical="center" wrapText="1"/>
      <protection locked="0" hidden="1"/>
    </xf>
    <xf numFmtId="0" fontId="0" fillId="0" borderId="25" xfId="0" applyBorder="1" applyAlignment="1">
      <alignment horizontal="left" vertical="center" wrapText="1"/>
    </xf>
    <xf numFmtId="0" fontId="8" fillId="0" borderId="45" xfId="1" applyFont="1" applyFill="1" applyBorder="1" applyAlignment="1" applyProtection="1">
      <alignment horizontal="left" vertical="center" wrapText="1"/>
      <protection locked="0" hidden="1"/>
    </xf>
    <xf numFmtId="0" fontId="0" fillId="0" borderId="38" xfId="0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9" fillId="0" borderId="33" xfId="0" applyFont="1" applyBorder="1" applyAlignment="1"/>
    <xf numFmtId="0" fontId="0" fillId="0" borderId="25" xfId="0" applyBorder="1" applyAlignment="1"/>
    <xf numFmtId="0" fontId="0" fillId="0" borderId="28" xfId="0" applyBorder="1" applyAlignment="1"/>
    <xf numFmtId="0" fontId="8" fillId="0" borderId="45" xfId="1" applyFont="1" applyBorder="1" applyAlignment="1" applyProtection="1">
      <alignment horizontal="left" vertical="center" wrapText="1"/>
      <protection locked="0" hidden="1"/>
    </xf>
    <xf numFmtId="0" fontId="0" fillId="0" borderId="46" xfId="0" applyBorder="1" applyAlignment="1">
      <alignment horizontal="left" vertical="center" wrapText="1"/>
    </xf>
    <xf numFmtId="0" fontId="11" fillId="0" borderId="0" xfId="1" applyFont="1" applyBorder="1" applyAlignment="1" applyProtection="1">
      <alignment horizontal="center"/>
      <protection locked="0"/>
    </xf>
    <xf numFmtId="0" fontId="0" fillId="0" borderId="0" xfId="0" applyAlignment="1"/>
    <xf numFmtId="0" fontId="38" fillId="0" borderId="17" xfId="1" applyFont="1" applyFill="1" applyBorder="1" applyAlignment="1" applyProtection="1">
      <alignment horizontal="center" vertical="center" textRotation="90"/>
      <protection locked="0"/>
    </xf>
    <xf numFmtId="0" fontId="39" fillId="0" borderId="18" xfId="0" applyFont="1" applyBorder="1" applyAlignment="1">
      <alignment horizontal="center" vertical="center" textRotation="90"/>
    </xf>
    <xf numFmtId="0" fontId="39" fillId="0" borderId="19" xfId="0" applyFont="1" applyBorder="1" applyAlignment="1">
      <alignment horizontal="center" vertical="center" textRotation="90"/>
    </xf>
    <xf numFmtId="0" fontId="8" fillId="0" borderId="30" xfId="1" applyFont="1" applyBorder="1" applyAlignment="1" applyProtection="1">
      <alignment horizontal="left" vertical="center" wrapText="1"/>
      <protection locked="0" hidden="1"/>
    </xf>
    <xf numFmtId="0" fontId="0" fillId="0" borderId="41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45" fillId="0" borderId="17" xfId="0" applyFont="1" applyFill="1" applyBorder="1" applyAlignment="1" applyProtection="1">
      <alignment horizontal="center" vertical="center" textRotation="90" wrapText="1"/>
      <protection locked="0"/>
    </xf>
    <xf numFmtId="0" fontId="39" fillId="0" borderId="18" xfId="0" applyFont="1" applyBorder="1" applyAlignment="1">
      <alignment horizontal="center" vertical="center" textRotation="90" wrapText="1"/>
    </xf>
    <xf numFmtId="0" fontId="39" fillId="0" borderId="19" xfId="0" applyFont="1" applyBorder="1" applyAlignment="1">
      <alignment horizontal="center" vertical="center" textRotation="90" wrapText="1"/>
    </xf>
    <xf numFmtId="0" fontId="45" fillId="0" borderId="17" xfId="0" applyFont="1" applyFill="1" applyBorder="1" applyAlignment="1" applyProtection="1">
      <alignment horizontal="center" vertical="center" textRotation="90"/>
      <protection locked="0"/>
    </xf>
    <xf numFmtId="0" fontId="8" fillId="0" borderId="31" xfId="1" applyFont="1" applyBorder="1" applyAlignment="1" applyProtection="1">
      <alignment horizontal="left" vertical="center" wrapText="1"/>
      <protection locked="0" hidden="1"/>
    </xf>
    <xf numFmtId="0" fontId="0" fillId="0" borderId="37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8" fillId="0" borderId="69" xfId="1" applyFont="1" applyBorder="1" applyAlignment="1" applyProtection="1">
      <alignment horizontal="left" vertical="center" wrapText="1"/>
      <protection locked="0" hidden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8" fillId="0" borderId="33" xfId="1" applyFont="1" applyBorder="1" applyAlignment="1" applyProtection="1">
      <alignment horizontal="left" vertical="center" wrapText="1"/>
      <protection locked="0" hidden="1"/>
    </xf>
    <xf numFmtId="0" fontId="0" fillId="0" borderId="28" xfId="0" applyBorder="1" applyAlignment="1">
      <alignment horizontal="left" vertical="center" wrapText="1"/>
    </xf>
    <xf numFmtId="0" fontId="8" fillId="0" borderId="69" xfId="1" applyFont="1" applyFill="1" applyBorder="1" applyAlignment="1" applyProtection="1">
      <alignment horizontal="left" vertical="center" wrapText="1"/>
      <protection locked="0" hidden="1"/>
    </xf>
    <xf numFmtId="0" fontId="8" fillId="0" borderId="31" xfId="1" applyFont="1" applyFill="1" applyBorder="1" applyAlignment="1" applyProtection="1">
      <alignment horizontal="left" vertical="center" wrapText="1"/>
      <protection locked="0" hidden="1"/>
    </xf>
    <xf numFmtId="0" fontId="9" fillId="0" borderId="5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36" fillId="6" borderId="43" xfId="1" applyFont="1" applyFill="1" applyBorder="1" applyAlignment="1" applyProtection="1">
      <alignment horizontal="center"/>
      <protection locked="0"/>
    </xf>
    <xf numFmtId="0" fontId="37" fillId="6" borderId="38" xfId="0" applyFont="1" applyFill="1" applyBorder="1" applyAlignment="1">
      <alignment horizontal="center"/>
    </xf>
    <xf numFmtId="0" fontId="37" fillId="6" borderId="39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165" fontId="35" fillId="6" borderId="43" xfId="5" applyNumberFormat="1" applyFont="1" applyFill="1" applyBorder="1" applyAlignment="1">
      <alignment horizontal="center"/>
    </xf>
    <xf numFmtId="0" fontId="0" fillId="6" borderId="39" xfId="0" applyFill="1" applyBorder="1" applyAlignment="1">
      <alignment horizontal="center"/>
    </xf>
    <xf numFmtId="165" fontId="35" fillId="6" borderId="40" xfId="5" applyNumberFormat="1" applyFont="1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5" fontId="26" fillId="0" borderId="22" xfId="5" applyNumberFormat="1" applyFont="1" applyFill="1" applyBorder="1" applyAlignment="1">
      <alignment horizontal="center" vertical="center" wrapText="1"/>
    </xf>
    <xf numFmtId="165" fontId="26" fillId="0" borderId="78" xfId="5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0" fillId="0" borderId="53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7" fillId="6" borderId="42" xfId="0" applyFont="1" applyFill="1" applyBorder="1" applyAlignment="1" applyProtection="1">
      <protection locked="0"/>
    </xf>
    <xf numFmtId="0" fontId="37" fillId="6" borderId="51" xfId="0" applyFont="1" applyFill="1" applyBorder="1" applyAlignment="1"/>
    <xf numFmtId="0" fontId="8" fillId="5" borderId="59" xfId="0" applyFont="1" applyFill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61" xfId="0" applyFont="1" applyBorder="1" applyAlignment="1">
      <alignment horizontal="center" vertical="top"/>
    </xf>
    <xf numFmtId="0" fontId="30" fillId="0" borderId="47" xfId="0" applyFont="1" applyBorder="1" applyAlignment="1" applyProtection="1">
      <alignment horizontal="center" vertical="center"/>
      <protection locked="0"/>
    </xf>
    <xf numFmtId="0" fontId="31" fillId="0" borderId="48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22" xfId="0" applyFont="1" applyBorder="1" applyAlignment="1">
      <alignment wrapText="1"/>
    </xf>
    <xf numFmtId="0" fontId="31" fillId="0" borderId="53" xfId="0" applyFont="1" applyBorder="1" applyAlignment="1">
      <alignment wrapText="1"/>
    </xf>
    <xf numFmtId="0" fontId="31" fillId="0" borderId="42" xfId="0" applyFont="1" applyBorder="1" applyAlignment="1">
      <alignment wrapText="1"/>
    </xf>
    <xf numFmtId="0" fontId="10" fillId="0" borderId="30" xfId="1" applyFont="1" applyFill="1" applyBorder="1" applyAlignment="1" applyProtection="1">
      <alignment horizontal="right" vertical="top"/>
      <protection locked="0" hidden="1"/>
    </xf>
    <xf numFmtId="0" fontId="10" fillId="0" borderId="52" xfId="1" applyFont="1" applyFill="1" applyBorder="1" applyAlignment="1" applyProtection="1">
      <alignment horizontal="right" vertical="top"/>
      <protection locked="0" hidden="1"/>
    </xf>
    <xf numFmtId="0" fontId="34" fillId="6" borderId="40" xfId="0" applyFont="1" applyFill="1" applyBorder="1" applyAlignment="1">
      <alignment horizontal="center"/>
    </xf>
    <xf numFmtId="0" fontId="34" fillId="6" borderId="41" xfId="0" applyFont="1" applyFill="1" applyBorder="1" applyAlignment="1">
      <alignment horizontal="center"/>
    </xf>
    <xf numFmtId="0" fontId="34" fillId="6" borderId="54" xfId="0" applyFont="1" applyFill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23" fillId="0" borderId="41" xfId="0" applyFont="1" applyBorder="1" applyAlignment="1">
      <alignment horizontal="right"/>
    </xf>
    <xf numFmtId="0" fontId="23" fillId="0" borderId="52" xfId="0" applyFont="1" applyBorder="1" applyAlignment="1">
      <alignment horizontal="right"/>
    </xf>
    <xf numFmtId="0" fontId="35" fillId="6" borderId="35" xfId="1" applyFont="1" applyFill="1" applyBorder="1" applyAlignment="1" applyProtection="1">
      <alignment horizontal="center"/>
      <protection locked="0" hidden="1"/>
    </xf>
    <xf numFmtId="0" fontId="37" fillId="6" borderId="35" xfId="0" applyFont="1" applyFill="1" applyBorder="1" applyAlignment="1">
      <alignment horizontal="center"/>
    </xf>
    <xf numFmtId="0" fontId="37" fillId="6" borderId="44" xfId="0" applyFont="1" applyFill="1" applyBorder="1" applyAlignment="1">
      <alignment horizontal="center"/>
    </xf>
    <xf numFmtId="0" fontId="23" fillId="0" borderId="45" xfId="0" applyFont="1" applyBorder="1" applyAlignment="1" applyProtection="1">
      <alignment horizontal="right"/>
      <protection locked="0"/>
    </xf>
    <xf numFmtId="0" fontId="23" fillId="0" borderId="39" xfId="0" applyFont="1" applyBorder="1" applyAlignment="1" applyProtection="1">
      <alignment horizontal="right"/>
      <protection locked="0"/>
    </xf>
    <xf numFmtId="0" fontId="34" fillId="6" borderId="43" xfId="0" applyFont="1" applyFill="1" applyBorder="1" applyAlignment="1">
      <alignment horizontal="center"/>
    </xf>
    <xf numFmtId="0" fontId="34" fillId="6" borderId="38" xfId="0" applyFont="1" applyFill="1" applyBorder="1" applyAlignment="1">
      <alignment horizontal="center"/>
    </xf>
    <xf numFmtId="0" fontId="34" fillId="6" borderId="46" xfId="0" applyFont="1" applyFill="1" applyBorder="1" applyAlignment="1">
      <alignment horizontal="center"/>
    </xf>
    <xf numFmtId="0" fontId="23" fillId="0" borderId="45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23" fillId="0" borderId="39" xfId="0" applyFont="1" applyBorder="1" applyAlignment="1">
      <alignment horizontal="right"/>
    </xf>
    <xf numFmtId="0" fontId="35" fillId="6" borderId="42" xfId="1" applyFont="1" applyFill="1" applyBorder="1" applyAlignment="1" applyProtection="1">
      <alignment horizontal="center"/>
      <protection locked="0" hidden="1"/>
    </xf>
    <xf numFmtId="0" fontId="35" fillId="6" borderId="42" xfId="0" applyFont="1" applyFill="1" applyBorder="1" applyAlignment="1">
      <alignment horizontal="center"/>
    </xf>
    <xf numFmtId="0" fontId="35" fillId="6" borderId="51" xfId="0" applyFont="1" applyFill="1" applyBorder="1" applyAlignment="1">
      <alignment horizontal="center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47" fillId="0" borderId="7" xfId="1" quotePrefix="1" applyFont="1" applyBorder="1" applyAlignment="1" applyProtection="1">
      <alignment horizontal="center" vertical="center"/>
      <protection locked="0" hidden="1"/>
    </xf>
    <xf numFmtId="0" fontId="47" fillId="0" borderId="0" xfId="1" quotePrefix="1" applyFont="1" applyBorder="1" applyAlignment="1" applyProtection="1">
      <alignment horizontal="center" vertical="center"/>
      <protection locked="0" hidden="1"/>
    </xf>
    <xf numFmtId="0" fontId="26" fillId="0" borderId="0" xfId="1" applyFont="1" applyBorder="1" applyAlignment="1" applyProtection="1">
      <alignment horizontal="center" vertical="center"/>
      <protection locked="0"/>
    </xf>
    <xf numFmtId="0" fontId="26" fillId="0" borderId="4" xfId="1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center" vertical="center"/>
      <protection locked="0"/>
    </xf>
    <xf numFmtId="0" fontId="32" fillId="0" borderId="60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23" fillId="0" borderId="33" xfId="0" applyFont="1" applyBorder="1" applyAlignment="1">
      <alignment horizontal="right"/>
    </xf>
    <xf numFmtId="0" fontId="23" fillId="0" borderId="29" xfId="0" applyFont="1" applyBorder="1" applyAlignment="1">
      <alignment horizontal="right"/>
    </xf>
    <xf numFmtId="0" fontId="34" fillId="6" borderId="27" xfId="0" applyFont="1" applyFill="1" applyBorder="1" applyAlignment="1">
      <alignment horizontal="center"/>
    </xf>
    <xf numFmtId="0" fontId="34" fillId="6" borderId="25" xfId="0" applyFont="1" applyFill="1" applyBorder="1" applyAlignment="1">
      <alignment horizontal="center"/>
    </xf>
    <xf numFmtId="0" fontId="34" fillId="6" borderId="28" xfId="0" applyFont="1" applyFill="1" applyBorder="1" applyAlignment="1">
      <alignment horizontal="center"/>
    </xf>
    <xf numFmtId="0" fontId="23" fillId="0" borderId="25" xfId="0" applyFont="1" applyBorder="1" applyAlignment="1">
      <alignment horizontal="right"/>
    </xf>
    <xf numFmtId="0" fontId="23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7" fillId="6" borderId="6" xfId="1" applyFont="1" applyFill="1" applyBorder="1" applyAlignment="1" applyProtection="1">
      <alignment horizontal="left" vertical="top"/>
      <protection locked="0"/>
    </xf>
    <xf numFmtId="0" fontId="0" fillId="6" borderId="7" xfId="0" applyFill="1" applyBorder="1" applyAlignment="1">
      <alignment horizontal="left"/>
    </xf>
    <xf numFmtId="0" fontId="0" fillId="6" borderId="14" xfId="0" applyFill="1" applyBorder="1" applyAlignment="1">
      <alignment horizontal="left"/>
    </xf>
  </cellXfs>
  <cellStyles count="10">
    <cellStyle name="Comma 2" xfId="2" xr:uid="{00000000-0005-0000-0000-000000000000}"/>
    <cellStyle name="Currency" xfId="4" builtinId="4"/>
    <cellStyle name="Currency 2" xfId="3" xr:uid="{00000000-0005-0000-0000-000002000000}"/>
    <cellStyle name="Hyperlink" xfId="9" builtinId="8"/>
    <cellStyle name="Normal" xfId="0" builtinId="0"/>
    <cellStyle name="Normal 2" xfId="1" xr:uid="{00000000-0005-0000-0000-000004000000}"/>
    <cellStyle name="Normal 2 2" xfId="7" xr:uid="{00000000-0005-0000-0000-000005000000}"/>
    <cellStyle name="Normal 3" xfId="8" xr:uid="{00000000-0005-0000-0000-000006000000}"/>
    <cellStyle name="Normal 4" xfId="6" xr:uid="{00000000-0005-0000-0000-000007000000}"/>
    <cellStyle name="Normal_Cost Breakdown &amp; Audit Sheet_1" xfId="5" xr:uid="{00000000-0005-0000-0000-000008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25</xdr:row>
          <xdr:rowOff>9525</xdr:rowOff>
        </xdr:from>
        <xdr:to>
          <xdr:col>9</xdr:col>
          <xdr:colOff>504825</xdr:colOff>
          <xdr:row>26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25</xdr:row>
          <xdr:rowOff>9525</xdr:rowOff>
        </xdr:from>
        <xdr:to>
          <xdr:col>11</xdr:col>
          <xdr:colOff>247650</xdr:colOff>
          <xdr:row>26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27</xdr:row>
          <xdr:rowOff>9525</xdr:rowOff>
        </xdr:from>
        <xdr:to>
          <xdr:col>9</xdr:col>
          <xdr:colOff>504825</xdr:colOff>
          <xdr:row>28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247650</xdr:colOff>
          <xdr:row>28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28</xdr:row>
          <xdr:rowOff>0</xdr:rowOff>
        </xdr:from>
        <xdr:to>
          <xdr:col>9</xdr:col>
          <xdr:colOff>504825</xdr:colOff>
          <xdr:row>29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11</xdr:col>
          <xdr:colOff>247650</xdr:colOff>
          <xdr:row>29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26</xdr:row>
          <xdr:rowOff>9525</xdr:rowOff>
        </xdr:from>
        <xdr:to>
          <xdr:col>9</xdr:col>
          <xdr:colOff>504825</xdr:colOff>
          <xdr:row>27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9525</xdr:rowOff>
        </xdr:from>
        <xdr:to>
          <xdr:col>11</xdr:col>
          <xdr:colOff>247650</xdr:colOff>
          <xdr:row>27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29</xdr:row>
          <xdr:rowOff>9525</xdr:rowOff>
        </xdr:from>
        <xdr:to>
          <xdr:col>9</xdr:col>
          <xdr:colOff>504825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11</xdr:col>
          <xdr:colOff>247650</xdr:colOff>
          <xdr:row>30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46</xdr:row>
          <xdr:rowOff>9525</xdr:rowOff>
        </xdr:from>
        <xdr:to>
          <xdr:col>9</xdr:col>
          <xdr:colOff>504825</xdr:colOff>
          <xdr:row>47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46</xdr:row>
          <xdr:rowOff>9525</xdr:rowOff>
        </xdr:from>
        <xdr:to>
          <xdr:col>11</xdr:col>
          <xdr:colOff>247650</xdr:colOff>
          <xdr:row>47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58</xdr:row>
          <xdr:rowOff>9525</xdr:rowOff>
        </xdr:from>
        <xdr:to>
          <xdr:col>9</xdr:col>
          <xdr:colOff>504825</xdr:colOff>
          <xdr:row>59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58</xdr:row>
          <xdr:rowOff>9525</xdr:rowOff>
        </xdr:from>
        <xdr:to>
          <xdr:col>11</xdr:col>
          <xdr:colOff>247650</xdr:colOff>
          <xdr:row>59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64</xdr:row>
          <xdr:rowOff>0</xdr:rowOff>
        </xdr:from>
        <xdr:to>
          <xdr:col>9</xdr:col>
          <xdr:colOff>504825</xdr:colOff>
          <xdr:row>65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64</xdr:row>
          <xdr:rowOff>0</xdr:rowOff>
        </xdr:from>
        <xdr:to>
          <xdr:col>11</xdr:col>
          <xdr:colOff>247650</xdr:colOff>
          <xdr:row>65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61</xdr:row>
          <xdr:rowOff>9525</xdr:rowOff>
        </xdr:from>
        <xdr:to>
          <xdr:col>9</xdr:col>
          <xdr:colOff>504825</xdr:colOff>
          <xdr:row>62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61</xdr:row>
          <xdr:rowOff>9525</xdr:rowOff>
        </xdr:from>
        <xdr:to>
          <xdr:col>9</xdr:col>
          <xdr:colOff>504825</xdr:colOff>
          <xdr:row>62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61</xdr:row>
          <xdr:rowOff>9525</xdr:rowOff>
        </xdr:from>
        <xdr:to>
          <xdr:col>11</xdr:col>
          <xdr:colOff>247650</xdr:colOff>
          <xdr:row>62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62</xdr:row>
          <xdr:rowOff>9525</xdr:rowOff>
        </xdr:from>
        <xdr:to>
          <xdr:col>9</xdr:col>
          <xdr:colOff>504825</xdr:colOff>
          <xdr:row>63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62</xdr:row>
          <xdr:rowOff>9525</xdr:rowOff>
        </xdr:from>
        <xdr:to>
          <xdr:col>9</xdr:col>
          <xdr:colOff>504825</xdr:colOff>
          <xdr:row>63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62</xdr:row>
          <xdr:rowOff>9525</xdr:rowOff>
        </xdr:from>
        <xdr:to>
          <xdr:col>11</xdr:col>
          <xdr:colOff>247650</xdr:colOff>
          <xdr:row>63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209550</xdr:colOff>
      <xdr:row>1</xdr:row>
      <xdr:rowOff>28575</xdr:rowOff>
    </xdr:from>
    <xdr:to>
      <xdr:col>1</xdr:col>
      <xdr:colOff>1285876</xdr:colOff>
      <xdr:row>2</xdr:row>
      <xdr:rowOff>229411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4" t="32337" r="2653" b="27657"/>
        <a:stretch/>
      </xdr:blipFill>
      <xdr:spPr>
        <a:xfrm>
          <a:off x="466725" y="228600"/>
          <a:ext cx="1076326" cy="458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127289</xdr:colOff>
      <xdr:row>37</xdr:row>
      <xdr:rowOff>171449</xdr:rowOff>
    </xdr:from>
    <xdr:to>
      <xdr:col>5</xdr:col>
      <xdr:colOff>295275</xdr:colOff>
      <xdr:row>38</xdr:row>
      <xdr:rowOff>163047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V="1">
          <a:off x="4118264" y="8601074"/>
          <a:ext cx="167986" cy="201148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421203</xdr:colOff>
      <xdr:row>37</xdr:row>
      <xdr:rowOff>201757</xdr:rowOff>
    </xdr:from>
    <xdr:to>
      <xdr:col>6</xdr:col>
      <xdr:colOff>599580</xdr:colOff>
      <xdr:row>38</xdr:row>
      <xdr:rowOff>158207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059878" y="8631382"/>
          <a:ext cx="178377" cy="166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27215</xdr:colOff>
      <xdr:row>1</xdr:row>
      <xdr:rowOff>40821</xdr:rowOff>
    </xdr:from>
    <xdr:to>
      <xdr:col>2</xdr:col>
      <xdr:colOff>530678</xdr:colOff>
      <xdr:row>2</xdr:row>
      <xdr:rowOff>224691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8" t="32385" r="4273" b="27134"/>
        <a:stretch/>
      </xdr:blipFill>
      <xdr:spPr>
        <a:xfrm>
          <a:off x="149679" y="149678"/>
          <a:ext cx="1483178" cy="64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C55"/>
  <sheetViews>
    <sheetView workbookViewId="0">
      <selection activeCell="H11" sqref="H11"/>
    </sheetView>
  </sheetViews>
  <sheetFormatPr defaultRowHeight="15" x14ac:dyDescent="0.25"/>
  <sheetData>
    <row r="2" spans="3:3" ht="15.75" x14ac:dyDescent="0.25">
      <c r="C2" s="17" t="s">
        <v>7</v>
      </c>
    </row>
    <row r="3" spans="3:3" ht="15.75" x14ac:dyDescent="0.25">
      <c r="C3" s="19"/>
    </row>
    <row r="4" spans="3:3" ht="15.75" x14ac:dyDescent="0.25">
      <c r="C4" s="18" t="s">
        <v>8</v>
      </c>
    </row>
    <row r="5" spans="3:3" x14ac:dyDescent="0.25">
      <c r="C5" s="20"/>
    </row>
    <row r="6" spans="3:3" x14ac:dyDescent="0.25">
      <c r="C6" s="20" t="s">
        <v>9</v>
      </c>
    </row>
    <row r="7" spans="3:3" x14ac:dyDescent="0.25">
      <c r="C7" s="21"/>
    </row>
    <row r="8" spans="3:3" x14ac:dyDescent="0.25">
      <c r="C8" s="20" t="s">
        <v>10</v>
      </c>
    </row>
    <row r="9" spans="3:3" x14ac:dyDescent="0.25">
      <c r="C9" s="22" t="s">
        <v>11</v>
      </c>
    </row>
    <row r="10" spans="3:3" x14ac:dyDescent="0.25">
      <c r="C10" s="22" t="s">
        <v>12</v>
      </c>
    </row>
    <row r="11" spans="3:3" x14ac:dyDescent="0.25">
      <c r="C11" s="22" t="s">
        <v>13</v>
      </c>
    </row>
    <row r="12" spans="3:3" x14ac:dyDescent="0.25">
      <c r="C12" s="20"/>
    </row>
    <row r="13" spans="3:3" x14ac:dyDescent="0.25">
      <c r="C13" s="20" t="s">
        <v>14</v>
      </c>
    </row>
    <row r="14" spans="3:3" x14ac:dyDescent="0.25">
      <c r="C14" s="22" t="s">
        <v>15</v>
      </c>
    </row>
    <row r="15" spans="3:3" x14ac:dyDescent="0.25">
      <c r="C15" s="22" t="s">
        <v>16</v>
      </c>
    </row>
    <row r="16" spans="3:3" x14ac:dyDescent="0.25">
      <c r="C16" s="22" t="s">
        <v>17</v>
      </c>
    </row>
    <row r="17" spans="3:3" x14ac:dyDescent="0.25">
      <c r="C17" s="22" t="s">
        <v>18</v>
      </c>
    </row>
    <row r="18" spans="3:3" x14ac:dyDescent="0.25">
      <c r="C18" s="22" t="s">
        <v>19</v>
      </c>
    </row>
    <row r="19" spans="3:3" x14ac:dyDescent="0.25">
      <c r="C19" s="22" t="s">
        <v>20</v>
      </c>
    </row>
    <row r="20" spans="3:3" x14ac:dyDescent="0.25">
      <c r="C20" s="22" t="s">
        <v>21</v>
      </c>
    </row>
    <row r="21" spans="3:3" x14ac:dyDescent="0.25">
      <c r="C21" s="22" t="s">
        <v>22</v>
      </c>
    </row>
    <row r="22" spans="3:3" x14ac:dyDescent="0.25">
      <c r="C22" s="22" t="s">
        <v>23</v>
      </c>
    </row>
    <row r="23" spans="3:3" x14ac:dyDescent="0.25">
      <c r="C23" s="20"/>
    </row>
    <row r="24" spans="3:3" x14ac:dyDescent="0.25">
      <c r="C24" s="20" t="s">
        <v>24</v>
      </c>
    </row>
    <row r="25" spans="3:3" x14ac:dyDescent="0.25">
      <c r="C25" s="22" t="s">
        <v>25</v>
      </c>
    </row>
    <row r="26" spans="3:3" x14ac:dyDescent="0.25">
      <c r="C26" s="22" t="s">
        <v>26</v>
      </c>
    </row>
    <row r="27" spans="3:3" x14ac:dyDescent="0.25">
      <c r="C27" s="22" t="s">
        <v>27</v>
      </c>
    </row>
    <row r="28" spans="3:3" x14ac:dyDescent="0.25">
      <c r="C28" s="22" t="s">
        <v>22</v>
      </c>
    </row>
    <row r="29" spans="3:3" x14ac:dyDescent="0.25">
      <c r="C29" s="22" t="s">
        <v>28</v>
      </c>
    </row>
    <row r="30" spans="3:3" x14ac:dyDescent="0.25">
      <c r="C30" s="22" t="s">
        <v>29</v>
      </c>
    </row>
    <row r="31" spans="3:3" x14ac:dyDescent="0.25">
      <c r="C31" s="20"/>
    </row>
    <row r="32" spans="3:3" x14ac:dyDescent="0.25">
      <c r="C32" s="20" t="s">
        <v>30</v>
      </c>
    </row>
    <row r="33" spans="3:3" x14ac:dyDescent="0.25">
      <c r="C33" s="22" t="s">
        <v>31</v>
      </c>
    </row>
    <row r="34" spans="3:3" x14ac:dyDescent="0.25">
      <c r="C34" s="22" t="s">
        <v>32</v>
      </c>
    </row>
    <row r="35" spans="3:3" x14ac:dyDescent="0.25">
      <c r="C35" s="22" t="s">
        <v>33</v>
      </c>
    </row>
    <row r="36" spans="3:3" x14ac:dyDescent="0.25">
      <c r="C36" s="22" t="s">
        <v>34</v>
      </c>
    </row>
    <row r="37" spans="3:3" x14ac:dyDescent="0.25">
      <c r="C37" s="22" t="s">
        <v>35</v>
      </c>
    </row>
    <row r="38" spans="3:3" x14ac:dyDescent="0.25">
      <c r="C38" s="22" t="s">
        <v>36</v>
      </c>
    </row>
    <row r="39" spans="3:3" x14ac:dyDescent="0.25">
      <c r="C39" s="22" t="s">
        <v>37</v>
      </c>
    </row>
    <row r="40" spans="3:3" x14ac:dyDescent="0.25">
      <c r="C40" s="20"/>
    </row>
    <row r="41" spans="3:3" x14ac:dyDescent="0.25">
      <c r="C41" s="20" t="s">
        <v>38</v>
      </c>
    </row>
    <row r="42" spans="3:3" x14ac:dyDescent="0.25">
      <c r="C42" s="22" t="s">
        <v>39</v>
      </c>
    </row>
    <row r="43" spans="3:3" x14ac:dyDescent="0.25">
      <c r="C43" s="23" t="s">
        <v>40</v>
      </c>
    </row>
    <row r="44" spans="3:3" x14ac:dyDescent="0.25">
      <c r="C44" s="23" t="s">
        <v>41</v>
      </c>
    </row>
    <row r="45" spans="3:3" x14ac:dyDescent="0.25">
      <c r="C45" s="22" t="s">
        <v>42</v>
      </c>
    </row>
    <row r="46" spans="3:3" x14ac:dyDescent="0.25">
      <c r="C46" s="23" t="s">
        <v>43</v>
      </c>
    </row>
    <row r="47" spans="3:3" x14ac:dyDescent="0.25">
      <c r="C47" s="23" t="s">
        <v>44</v>
      </c>
    </row>
    <row r="48" spans="3:3" x14ac:dyDescent="0.25">
      <c r="C48" s="20"/>
    </row>
    <row r="49" spans="3:3" x14ac:dyDescent="0.25">
      <c r="C49" s="20" t="s">
        <v>45</v>
      </c>
    </row>
    <row r="50" spans="3:3" x14ac:dyDescent="0.25">
      <c r="C50" s="22" t="s">
        <v>46</v>
      </c>
    </row>
    <row r="51" spans="3:3" x14ac:dyDescent="0.25">
      <c r="C51" s="22" t="s">
        <v>47</v>
      </c>
    </row>
    <row r="52" spans="3:3" x14ac:dyDescent="0.25">
      <c r="C52" s="22" t="s">
        <v>48</v>
      </c>
    </row>
    <row r="53" spans="3:3" x14ac:dyDescent="0.25">
      <c r="C53" s="22" t="s">
        <v>49</v>
      </c>
    </row>
    <row r="54" spans="3:3" x14ac:dyDescent="0.25">
      <c r="C54" s="22" t="s">
        <v>50</v>
      </c>
    </row>
    <row r="55" spans="3:3" x14ac:dyDescent="0.25">
      <c r="C55" s="22" t="s">
        <v>51</v>
      </c>
    </row>
  </sheetData>
  <pageMargins left="0.7" right="0.7" top="0.75" bottom="0.75" header="0.3" footer="0.3"/>
  <pageSetup orientation="portrait" r:id="rId1"/>
  <headerFooter>
    <oddFooter>&amp;C&amp;1#&amp;"Calibri"&amp;10&amp;K000000Adient –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7A40-6A31-48C3-B3A1-AB327996CCA7}">
  <dimension ref="A1:M74"/>
  <sheetViews>
    <sheetView topLeftCell="A7" workbookViewId="0">
      <selection activeCell="Q25" sqref="Q25"/>
    </sheetView>
  </sheetViews>
  <sheetFormatPr defaultRowHeight="15" x14ac:dyDescent="0.25"/>
  <cols>
    <col min="1" max="1" width="3.85546875" customWidth="1"/>
    <col min="2" max="2" width="33.140625" customWidth="1"/>
    <col min="3" max="4" width="10.7109375" customWidth="1"/>
    <col min="5" max="5" width="11" customWidth="1"/>
    <col min="6" max="6" width="8.85546875" customWidth="1"/>
    <col min="7" max="7" width="6.42578125" customWidth="1"/>
    <col min="8" max="8" width="36.7109375" customWidth="1"/>
    <col min="9" max="9" width="6.42578125" customWidth="1"/>
    <col min="10" max="10" width="8.42578125" customWidth="1"/>
    <col min="12" max="12" width="8.7109375" customWidth="1"/>
    <col min="13" max="13" width="2.7109375" customWidth="1"/>
  </cols>
  <sheetData>
    <row r="1" spans="1:13" ht="15.75" thickBot="1" x14ac:dyDescent="0.3">
      <c r="A1" s="147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3" ht="20.25" x14ac:dyDescent="0.25">
      <c r="A2" s="150"/>
      <c r="B2" s="316" t="s">
        <v>138</v>
      </c>
      <c r="C2" s="317"/>
      <c r="D2" s="317"/>
      <c r="E2" s="317"/>
      <c r="F2" s="317"/>
      <c r="G2" s="317"/>
      <c r="H2" s="317"/>
      <c r="I2" s="317"/>
      <c r="J2" s="317"/>
      <c r="K2" s="317"/>
      <c r="L2" s="318"/>
      <c r="M2" s="151"/>
    </row>
    <row r="3" spans="1:13" ht="21" thickBot="1" x14ac:dyDescent="0.3">
      <c r="A3" s="152"/>
      <c r="B3" s="319"/>
      <c r="C3" s="320"/>
      <c r="D3" s="320"/>
      <c r="E3" s="320"/>
      <c r="F3" s="320"/>
      <c r="G3" s="320"/>
      <c r="H3" s="320"/>
      <c r="I3" s="320"/>
      <c r="J3" s="320"/>
      <c r="K3" s="320"/>
      <c r="L3" s="321"/>
      <c r="M3" s="151"/>
    </row>
    <row r="4" spans="1:13" ht="30.75" thickBot="1" x14ac:dyDescent="0.3">
      <c r="A4" s="152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151"/>
    </row>
    <row r="5" spans="1:13" ht="15.75" thickBot="1" x14ac:dyDescent="0.3">
      <c r="A5" s="153"/>
      <c r="B5" s="322"/>
      <c r="C5" s="322"/>
      <c r="D5" s="322"/>
      <c r="E5" s="322"/>
      <c r="F5" s="322"/>
      <c r="G5" s="322"/>
      <c r="H5" s="322"/>
      <c r="I5" s="323"/>
      <c r="J5" s="154" t="s">
        <v>5</v>
      </c>
      <c r="K5" s="324"/>
      <c r="L5" s="325"/>
      <c r="M5" s="155"/>
    </row>
    <row r="6" spans="1:13" ht="34.5" thickBot="1" x14ac:dyDescent="0.3">
      <c r="A6" s="152"/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151"/>
    </row>
    <row r="7" spans="1:13" ht="15.75" x14ac:dyDescent="0.25">
      <c r="A7" s="156"/>
      <c r="B7" s="157" t="s">
        <v>139</v>
      </c>
      <c r="C7" s="327"/>
      <c r="D7" s="327"/>
      <c r="E7" s="327"/>
      <c r="F7" s="328"/>
      <c r="G7" s="158"/>
      <c r="H7" s="159" t="s">
        <v>140</v>
      </c>
      <c r="I7" s="280"/>
      <c r="J7" s="280"/>
      <c r="K7" s="280"/>
      <c r="L7" s="329"/>
      <c r="M7" s="160"/>
    </row>
    <row r="8" spans="1:13" ht="15.75" x14ac:dyDescent="0.25">
      <c r="A8" s="156"/>
      <c r="B8" s="161" t="s">
        <v>141</v>
      </c>
      <c r="C8" s="303"/>
      <c r="D8" s="303"/>
      <c r="E8" s="303"/>
      <c r="F8" s="304"/>
      <c r="G8" s="158"/>
      <c r="H8" s="161" t="s">
        <v>142</v>
      </c>
      <c r="I8" s="278"/>
      <c r="J8" s="278"/>
      <c r="K8" s="278"/>
      <c r="L8" s="309"/>
      <c r="M8" s="160"/>
    </row>
    <row r="9" spans="1:13" ht="15.75" x14ac:dyDescent="0.25">
      <c r="A9" s="156"/>
      <c r="B9" s="161" t="s">
        <v>143</v>
      </c>
      <c r="C9" s="303"/>
      <c r="D9" s="303"/>
      <c r="E9" s="303"/>
      <c r="F9" s="304"/>
      <c r="G9" s="158"/>
      <c r="H9" s="161" t="s">
        <v>61</v>
      </c>
      <c r="I9" s="278"/>
      <c r="J9" s="278"/>
      <c r="K9" s="278"/>
      <c r="L9" s="309"/>
      <c r="M9" s="160"/>
    </row>
    <row r="10" spans="1:13" ht="15.75" x14ac:dyDescent="0.25">
      <c r="A10" s="156"/>
      <c r="B10" s="161" t="s">
        <v>92</v>
      </c>
      <c r="C10" s="303"/>
      <c r="D10" s="303"/>
      <c r="E10" s="303"/>
      <c r="F10" s="304"/>
      <c r="G10" s="158"/>
      <c r="H10" s="161" t="s">
        <v>62</v>
      </c>
      <c r="I10" s="278"/>
      <c r="J10" s="278"/>
      <c r="K10" s="278"/>
      <c r="L10" s="309"/>
      <c r="M10" s="160"/>
    </row>
    <row r="11" spans="1:13" ht="15.75" x14ac:dyDescent="0.25">
      <c r="A11" s="156"/>
      <c r="B11" s="161" t="s">
        <v>144</v>
      </c>
      <c r="C11" s="303"/>
      <c r="D11" s="303"/>
      <c r="E11" s="303"/>
      <c r="F11" s="304"/>
      <c r="G11" s="158"/>
      <c r="H11" s="161" t="s">
        <v>145</v>
      </c>
      <c r="I11" s="278"/>
      <c r="J11" s="278"/>
      <c r="K11" s="278"/>
      <c r="L11" s="309"/>
      <c r="M11" s="160"/>
    </row>
    <row r="12" spans="1:13" ht="16.5" thickBot="1" x14ac:dyDescent="0.3">
      <c r="A12" s="156"/>
      <c r="B12" s="162" t="s">
        <v>146</v>
      </c>
      <c r="C12" s="306"/>
      <c r="D12" s="306"/>
      <c r="E12" s="306"/>
      <c r="F12" s="307"/>
      <c r="G12" s="158"/>
      <c r="H12" s="162" t="s">
        <v>64</v>
      </c>
      <c r="I12" s="310"/>
      <c r="J12" s="310"/>
      <c r="K12" s="310"/>
      <c r="L12" s="311"/>
      <c r="M12" s="160"/>
    </row>
    <row r="13" spans="1:13" ht="16.5" thickBot="1" x14ac:dyDescent="0.3">
      <c r="A13" s="163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160"/>
    </row>
    <row r="14" spans="1:13" ht="21.75" thickBot="1" x14ac:dyDescent="0.3">
      <c r="A14" s="164"/>
      <c r="B14" s="313" t="s">
        <v>147</v>
      </c>
      <c r="C14" s="314"/>
      <c r="D14" s="314"/>
      <c r="E14" s="314"/>
      <c r="F14" s="315"/>
      <c r="G14" s="165"/>
      <c r="H14" s="166" t="s">
        <v>148</v>
      </c>
      <c r="I14" s="165"/>
      <c r="J14" s="313" t="s">
        <v>149</v>
      </c>
      <c r="K14" s="314"/>
      <c r="L14" s="315"/>
      <c r="M14" s="151"/>
    </row>
    <row r="15" spans="1:13" ht="15.75" x14ac:dyDescent="0.25">
      <c r="A15" s="164"/>
      <c r="B15" s="167" t="s">
        <v>150</v>
      </c>
      <c r="C15" s="300"/>
      <c r="D15" s="300"/>
      <c r="E15" s="300"/>
      <c r="F15" s="301"/>
      <c r="G15" s="165"/>
      <c r="H15" s="176"/>
      <c r="I15" s="165"/>
      <c r="J15" s="302"/>
      <c r="K15" s="300"/>
      <c r="L15" s="301"/>
      <c r="M15" s="151"/>
    </row>
    <row r="16" spans="1:13" ht="15.75" x14ac:dyDescent="0.25">
      <c r="A16" s="164"/>
      <c r="B16" s="168" t="s">
        <v>151</v>
      </c>
      <c r="C16" s="303"/>
      <c r="D16" s="303"/>
      <c r="E16" s="303"/>
      <c r="F16" s="304"/>
      <c r="G16" s="165"/>
      <c r="H16" s="177"/>
      <c r="I16" s="165"/>
      <c r="J16" s="305"/>
      <c r="K16" s="303"/>
      <c r="L16" s="304"/>
      <c r="M16" s="151"/>
    </row>
    <row r="17" spans="1:13" ht="16.5" thickBot="1" x14ac:dyDescent="0.3">
      <c r="A17" s="164"/>
      <c r="B17" s="169" t="s">
        <v>59</v>
      </c>
      <c r="C17" s="306"/>
      <c r="D17" s="306"/>
      <c r="E17" s="306"/>
      <c r="F17" s="307"/>
      <c r="G17" s="165"/>
      <c r="H17" s="178"/>
      <c r="I17" s="165"/>
      <c r="J17" s="308"/>
      <c r="K17" s="306"/>
      <c r="L17" s="307"/>
      <c r="M17" s="151"/>
    </row>
    <row r="18" spans="1:13" ht="18.75" thickBot="1" x14ac:dyDescent="0.3">
      <c r="A18" s="164"/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151"/>
    </row>
    <row r="19" spans="1:13" ht="21.75" thickBot="1" x14ac:dyDescent="0.3">
      <c r="A19" s="164"/>
      <c r="B19" s="296" t="s">
        <v>152</v>
      </c>
      <c r="C19" s="297"/>
      <c r="D19" s="297"/>
      <c r="E19" s="297"/>
      <c r="F19" s="297"/>
      <c r="G19" s="297"/>
      <c r="H19" s="297"/>
      <c r="I19" s="297"/>
      <c r="J19" s="297"/>
      <c r="K19" s="297"/>
      <c r="L19" s="298"/>
      <c r="M19" s="151"/>
    </row>
    <row r="20" spans="1:13" ht="15.75" x14ac:dyDescent="0.25">
      <c r="A20" s="164"/>
      <c r="B20" s="274" t="s">
        <v>153</v>
      </c>
      <c r="C20" s="275"/>
      <c r="D20" s="275"/>
      <c r="E20" s="275"/>
      <c r="F20" s="275"/>
      <c r="G20" s="275"/>
      <c r="H20" s="275"/>
      <c r="I20" s="276" t="s">
        <v>154</v>
      </c>
      <c r="J20" s="276"/>
      <c r="K20" s="276"/>
      <c r="L20" s="277"/>
      <c r="M20" s="151"/>
    </row>
    <row r="21" spans="1:13" ht="15.75" x14ac:dyDescent="0.25">
      <c r="A21" s="164"/>
      <c r="B21" s="255" t="s">
        <v>155</v>
      </c>
      <c r="C21" s="256"/>
      <c r="D21" s="256"/>
      <c r="E21" s="256"/>
      <c r="F21" s="256"/>
      <c r="G21" s="256"/>
      <c r="H21" s="256"/>
      <c r="I21" s="299"/>
      <c r="J21" s="299"/>
      <c r="K21" s="267" t="s">
        <v>156</v>
      </c>
      <c r="L21" s="268"/>
      <c r="M21" s="151"/>
    </row>
    <row r="22" spans="1:13" ht="15.75" x14ac:dyDescent="0.25">
      <c r="A22" s="164"/>
      <c r="B22" s="255" t="s">
        <v>157</v>
      </c>
      <c r="C22" s="256"/>
      <c r="D22" s="256"/>
      <c r="E22" s="256"/>
      <c r="F22" s="256"/>
      <c r="G22" s="256"/>
      <c r="H22" s="256"/>
      <c r="I22" s="266"/>
      <c r="J22" s="266"/>
      <c r="K22" s="267" t="s">
        <v>156</v>
      </c>
      <c r="L22" s="268"/>
      <c r="M22" s="151"/>
    </row>
    <row r="23" spans="1:13" ht="15.75" x14ac:dyDescent="0.25">
      <c r="A23" s="164"/>
      <c r="B23" s="255" t="s">
        <v>158</v>
      </c>
      <c r="C23" s="256"/>
      <c r="D23" s="256"/>
      <c r="E23" s="256"/>
      <c r="F23" s="256"/>
      <c r="G23" s="256"/>
      <c r="H23" s="256"/>
      <c r="I23" s="266"/>
      <c r="J23" s="266"/>
      <c r="K23" s="267" t="s">
        <v>156</v>
      </c>
      <c r="L23" s="268"/>
      <c r="M23" s="151"/>
    </row>
    <row r="24" spans="1:13" ht="15.75" x14ac:dyDescent="0.25">
      <c r="A24" s="164"/>
      <c r="B24" s="255" t="s">
        <v>159</v>
      </c>
      <c r="C24" s="256"/>
      <c r="D24" s="256"/>
      <c r="E24" s="256"/>
      <c r="F24" s="256"/>
      <c r="G24" s="256"/>
      <c r="H24" s="256"/>
      <c r="I24" s="266"/>
      <c r="J24" s="266"/>
      <c r="K24" s="267" t="s">
        <v>160</v>
      </c>
      <c r="L24" s="268"/>
      <c r="M24" s="151"/>
    </row>
    <row r="25" spans="1:13" ht="15.75" x14ac:dyDescent="0.25">
      <c r="A25" s="164"/>
      <c r="B25" s="255" t="s">
        <v>161</v>
      </c>
      <c r="C25" s="256"/>
      <c r="D25" s="256"/>
      <c r="E25" s="256"/>
      <c r="F25" s="256"/>
      <c r="G25" s="256"/>
      <c r="H25" s="256"/>
      <c r="I25" s="266"/>
      <c r="J25" s="266"/>
      <c r="K25" s="267"/>
      <c r="L25" s="268"/>
      <c r="M25" s="151"/>
    </row>
    <row r="26" spans="1:13" ht="15.75" x14ac:dyDescent="0.25">
      <c r="A26" s="170"/>
      <c r="B26" s="255" t="s">
        <v>195</v>
      </c>
      <c r="C26" s="256"/>
      <c r="D26" s="256"/>
      <c r="E26" s="256"/>
      <c r="F26" s="256"/>
      <c r="G26" s="256"/>
      <c r="H26" s="256"/>
      <c r="I26" s="264"/>
      <c r="J26" s="264"/>
      <c r="K26" s="264"/>
      <c r="L26" s="265"/>
      <c r="M26" s="151"/>
    </row>
    <row r="27" spans="1:13" ht="15.75" x14ac:dyDescent="0.25">
      <c r="A27" s="164"/>
      <c r="B27" s="255" t="s">
        <v>162</v>
      </c>
      <c r="C27" s="256"/>
      <c r="D27" s="256"/>
      <c r="E27" s="256"/>
      <c r="F27" s="256"/>
      <c r="G27" s="256"/>
      <c r="H27" s="256"/>
      <c r="I27" s="264"/>
      <c r="J27" s="264"/>
      <c r="K27" s="264"/>
      <c r="L27" s="265"/>
      <c r="M27" s="151"/>
    </row>
    <row r="28" spans="1:13" ht="15.75" x14ac:dyDescent="0.25">
      <c r="A28" s="164"/>
      <c r="B28" s="255" t="s">
        <v>163</v>
      </c>
      <c r="C28" s="256"/>
      <c r="D28" s="256"/>
      <c r="E28" s="256"/>
      <c r="F28" s="256"/>
      <c r="G28" s="256"/>
      <c r="H28" s="256"/>
      <c r="I28" s="264"/>
      <c r="J28" s="264"/>
      <c r="K28" s="264"/>
      <c r="L28" s="265"/>
      <c r="M28" s="151"/>
    </row>
    <row r="29" spans="1:13" ht="15.75" x14ac:dyDescent="0.25">
      <c r="A29" s="164"/>
      <c r="B29" s="255" t="s">
        <v>164</v>
      </c>
      <c r="C29" s="256"/>
      <c r="D29" s="256"/>
      <c r="E29" s="256"/>
      <c r="F29" s="256"/>
      <c r="G29" s="256"/>
      <c r="H29" s="256"/>
      <c r="I29" s="264"/>
      <c r="J29" s="264"/>
      <c r="K29" s="264"/>
      <c r="L29" s="265"/>
      <c r="M29" s="151"/>
    </row>
    <row r="30" spans="1:13" ht="16.5" thickBot="1" x14ac:dyDescent="0.3">
      <c r="A30" s="164"/>
      <c r="B30" s="259" t="s">
        <v>165</v>
      </c>
      <c r="C30" s="260"/>
      <c r="D30" s="260"/>
      <c r="E30" s="260"/>
      <c r="F30" s="260"/>
      <c r="G30" s="260"/>
      <c r="H30" s="260"/>
      <c r="I30" s="269"/>
      <c r="J30" s="269"/>
      <c r="K30" s="269"/>
      <c r="L30" s="270"/>
      <c r="M30" s="151"/>
    </row>
    <row r="31" spans="1:13" ht="15.75" thickBot="1" x14ac:dyDescent="0.3">
      <c r="A31" s="16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151"/>
    </row>
    <row r="32" spans="1:13" ht="21.75" thickBot="1" x14ac:dyDescent="0.3">
      <c r="A32" s="164"/>
      <c r="B32" s="245" t="s">
        <v>194</v>
      </c>
      <c r="C32" s="246"/>
      <c r="D32" s="246"/>
      <c r="E32" s="246"/>
      <c r="F32" s="246"/>
      <c r="G32" s="246"/>
      <c r="H32" s="246"/>
      <c r="I32" s="246"/>
      <c r="J32" s="246"/>
      <c r="K32" s="246"/>
      <c r="L32" s="247"/>
      <c r="M32" s="151"/>
    </row>
    <row r="33" spans="1:13" x14ac:dyDescent="0.25">
      <c r="A33" s="164"/>
      <c r="B33" s="283"/>
      <c r="C33" s="284"/>
      <c r="D33" s="284"/>
      <c r="E33" s="284"/>
      <c r="F33" s="284"/>
      <c r="G33" s="284"/>
      <c r="H33" s="284"/>
      <c r="I33" s="284"/>
      <c r="J33" s="284"/>
      <c r="K33" s="284"/>
      <c r="L33" s="285"/>
      <c r="M33" s="151"/>
    </row>
    <row r="34" spans="1:13" x14ac:dyDescent="0.25">
      <c r="A34" s="164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8"/>
      <c r="M34" s="151"/>
    </row>
    <row r="35" spans="1:13" ht="15.75" thickBot="1" x14ac:dyDescent="0.3">
      <c r="A35" s="164"/>
      <c r="B35" s="289"/>
      <c r="C35" s="290"/>
      <c r="D35" s="290"/>
      <c r="E35" s="290"/>
      <c r="F35" s="290"/>
      <c r="G35" s="290"/>
      <c r="H35" s="290"/>
      <c r="I35" s="290"/>
      <c r="J35" s="290"/>
      <c r="K35" s="290"/>
      <c r="L35" s="291"/>
      <c r="M35" s="151"/>
    </row>
    <row r="36" spans="1:13" ht="15.75" thickBot="1" x14ac:dyDescent="0.3">
      <c r="A36" s="164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151"/>
    </row>
    <row r="37" spans="1:13" ht="21.75" thickBot="1" x14ac:dyDescent="0.3">
      <c r="A37" s="164"/>
      <c r="B37" s="245" t="s">
        <v>166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7"/>
      <c r="M37" s="151"/>
    </row>
    <row r="38" spans="1:13" x14ac:dyDescent="0.25">
      <c r="A38" s="164"/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5"/>
      <c r="M38" s="151"/>
    </row>
    <row r="39" spans="1:13" x14ac:dyDescent="0.25">
      <c r="A39" s="164"/>
      <c r="B39" s="286"/>
      <c r="C39" s="287"/>
      <c r="D39" s="287"/>
      <c r="E39" s="287"/>
      <c r="F39" s="287"/>
      <c r="G39" s="287"/>
      <c r="H39" s="287"/>
      <c r="I39" s="287"/>
      <c r="J39" s="287"/>
      <c r="K39" s="287"/>
      <c r="L39" s="288"/>
      <c r="M39" s="151"/>
    </row>
    <row r="40" spans="1:13" ht="15.75" thickBot="1" x14ac:dyDescent="0.3">
      <c r="A40" s="164"/>
      <c r="B40" s="289"/>
      <c r="C40" s="290"/>
      <c r="D40" s="290"/>
      <c r="E40" s="290"/>
      <c r="F40" s="290"/>
      <c r="G40" s="290"/>
      <c r="H40" s="290"/>
      <c r="I40" s="290"/>
      <c r="J40" s="290"/>
      <c r="K40" s="290"/>
      <c r="L40" s="291"/>
      <c r="M40" s="151"/>
    </row>
    <row r="41" spans="1:13" ht="15.75" thickBot="1" x14ac:dyDescent="0.3">
      <c r="A41" s="164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151"/>
    </row>
    <row r="42" spans="1:13" ht="21.75" thickBot="1" x14ac:dyDescent="0.3">
      <c r="A42" s="164"/>
      <c r="B42" s="245" t="s">
        <v>167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151"/>
    </row>
    <row r="43" spans="1:13" x14ac:dyDescent="0.25">
      <c r="A43" s="164"/>
      <c r="B43" s="283"/>
      <c r="C43" s="284"/>
      <c r="D43" s="284"/>
      <c r="E43" s="284"/>
      <c r="F43" s="284"/>
      <c r="G43" s="284"/>
      <c r="H43" s="284"/>
      <c r="I43" s="284"/>
      <c r="J43" s="284"/>
      <c r="K43" s="284"/>
      <c r="L43" s="285"/>
      <c r="M43" s="151"/>
    </row>
    <row r="44" spans="1:13" x14ac:dyDescent="0.25">
      <c r="A44" s="164"/>
      <c r="B44" s="286"/>
      <c r="C44" s="287"/>
      <c r="D44" s="287"/>
      <c r="E44" s="287"/>
      <c r="F44" s="287"/>
      <c r="G44" s="287"/>
      <c r="H44" s="287"/>
      <c r="I44" s="287"/>
      <c r="J44" s="287"/>
      <c r="K44" s="287"/>
      <c r="L44" s="288"/>
      <c r="M44" s="151"/>
    </row>
    <row r="45" spans="1:13" ht="15.75" thickBot="1" x14ac:dyDescent="0.3">
      <c r="A45" s="164"/>
      <c r="B45" s="289"/>
      <c r="C45" s="290"/>
      <c r="D45" s="290"/>
      <c r="E45" s="290"/>
      <c r="F45" s="290"/>
      <c r="G45" s="290"/>
      <c r="H45" s="290"/>
      <c r="I45" s="290"/>
      <c r="J45" s="290"/>
      <c r="K45" s="290"/>
      <c r="L45" s="291"/>
      <c r="M45" s="151"/>
    </row>
    <row r="46" spans="1:13" ht="15.75" thickBot="1" x14ac:dyDescent="0.3">
      <c r="A46" s="164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151"/>
    </row>
    <row r="47" spans="1:13" ht="16.5" thickBot="1" x14ac:dyDescent="0.3">
      <c r="A47" s="170"/>
      <c r="B47" s="292" t="s">
        <v>168</v>
      </c>
      <c r="C47" s="293"/>
      <c r="D47" s="293"/>
      <c r="E47" s="293"/>
      <c r="F47" s="293"/>
      <c r="G47" s="293"/>
      <c r="H47" s="294"/>
      <c r="I47" s="269"/>
      <c r="J47" s="269"/>
      <c r="K47" s="269"/>
      <c r="L47" s="270"/>
      <c r="M47" s="151"/>
    </row>
    <row r="48" spans="1:13" ht="21.75" thickBot="1" x14ac:dyDescent="0.3">
      <c r="A48" s="164"/>
      <c r="B48" s="245" t="s">
        <v>169</v>
      </c>
      <c r="C48" s="246"/>
      <c r="D48" s="246"/>
      <c r="E48" s="246"/>
      <c r="F48" s="246"/>
      <c r="G48" s="246"/>
      <c r="H48" s="246"/>
      <c r="I48" s="246"/>
      <c r="J48" s="246"/>
      <c r="K48" s="246"/>
      <c r="L48" s="247"/>
      <c r="M48" s="151"/>
    </row>
    <row r="49" spans="1:13" x14ac:dyDescent="0.25">
      <c r="A49" s="164"/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5"/>
      <c r="M49" s="151"/>
    </row>
    <row r="50" spans="1:13" x14ac:dyDescent="0.25">
      <c r="A50" s="164"/>
      <c r="B50" s="286"/>
      <c r="C50" s="287"/>
      <c r="D50" s="287"/>
      <c r="E50" s="287"/>
      <c r="F50" s="287"/>
      <c r="G50" s="287"/>
      <c r="H50" s="287"/>
      <c r="I50" s="287"/>
      <c r="J50" s="287"/>
      <c r="K50" s="287"/>
      <c r="L50" s="288"/>
      <c r="M50" s="151"/>
    </row>
    <row r="51" spans="1:13" ht="15.75" thickBot="1" x14ac:dyDescent="0.3">
      <c r="A51" s="164"/>
      <c r="B51" s="289"/>
      <c r="C51" s="290"/>
      <c r="D51" s="290"/>
      <c r="E51" s="290"/>
      <c r="F51" s="290"/>
      <c r="G51" s="290"/>
      <c r="H51" s="290"/>
      <c r="I51" s="290"/>
      <c r="J51" s="290"/>
      <c r="K51" s="290"/>
      <c r="L51" s="291"/>
      <c r="M51" s="151"/>
    </row>
    <row r="52" spans="1:13" ht="15.75" thickBot="1" x14ac:dyDescent="0.3">
      <c r="A52" s="164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151"/>
    </row>
    <row r="53" spans="1:13" ht="21.75" thickBot="1" x14ac:dyDescent="0.3">
      <c r="A53" s="170"/>
      <c r="B53" s="271" t="s">
        <v>170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3"/>
      <c r="M53" s="151"/>
    </row>
    <row r="54" spans="1:13" ht="15.75" x14ac:dyDescent="0.25">
      <c r="A54" s="170"/>
      <c r="B54" s="274" t="s">
        <v>171</v>
      </c>
      <c r="C54" s="275"/>
      <c r="D54" s="275"/>
      <c r="E54" s="275"/>
      <c r="F54" s="280"/>
      <c r="G54" s="280"/>
      <c r="H54" s="275" t="s">
        <v>172</v>
      </c>
      <c r="I54" s="275"/>
      <c r="J54" s="275"/>
      <c r="K54" s="281" t="s">
        <v>173</v>
      </c>
      <c r="L54" s="282"/>
      <c r="M54" s="151"/>
    </row>
    <row r="55" spans="1:13" ht="15.75" x14ac:dyDescent="0.25">
      <c r="A55" s="170"/>
      <c r="B55" s="255" t="s">
        <v>174</v>
      </c>
      <c r="C55" s="256"/>
      <c r="D55" s="256"/>
      <c r="E55" s="256"/>
      <c r="F55" s="257"/>
      <c r="G55" s="257"/>
      <c r="H55" s="256" t="s">
        <v>175</v>
      </c>
      <c r="I55" s="256"/>
      <c r="J55" s="256"/>
      <c r="K55" s="257"/>
      <c r="L55" s="258"/>
      <c r="M55" s="151"/>
    </row>
    <row r="56" spans="1:13" ht="15.75" x14ac:dyDescent="0.25">
      <c r="A56" s="170"/>
      <c r="B56" s="255" t="s">
        <v>176</v>
      </c>
      <c r="C56" s="256"/>
      <c r="D56" s="256"/>
      <c r="E56" s="256"/>
      <c r="F56" s="278"/>
      <c r="G56" s="278"/>
      <c r="H56" s="256" t="s">
        <v>177</v>
      </c>
      <c r="I56" s="256"/>
      <c r="J56" s="256"/>
      <c r="K56" s="257" t="s">
        <v>173</v>
      </c>
      <c r="L56" s="258"/>
      <c r="M56" s="151"/>
    </row>
    <row r="57" spans="1:13" ht="15.75" x14ac:dyDescent="0.25">
      <c r="A57" s="170"/>
      <c r="B57" s="255" t="s">
        <v>178</v>
      </c>
      <c r="C57" s="256"/>
      <c r="D57" s="256"/>
      <c r="E57" s="256"/>
      <c r="F57" s="257"/>
      <c r="G57" s="257"/>
      <c r="H57" s="256" t="s">
        <v>179</v>
      </c>
      <c r="I57" s="256"/>
      <c r="J57" s="256"/>
      <c r="K57" s="257"/>
      <c r="L57" s="258"/>
      <c r="M57" s="151"/>
    </row>
    <row r="58" spans="1:13" ht="15.75" x14ac:dyDescent="0.25">
      <c r="A58" s="170"/>
      <c r="B58" s="255" t="s">
        <v>180</v>
      </c>
      <c r="C58" s="256"/>
      <c r="D58" s="256"/>
      <c r="E58" s="256"/>
      <c r="F58" s="257"/>
      <c r="G58" s="257"/>
      <c r="H58" s="256"/>
      <c r="I58" s="256"/>
      <c r="J58" s="256"/>
      <c r="K58" s="257"/>
      <c r="L58" s="258"/>
      <c r="M58" s="151"/>
    </row>
    <row r="59" spans="1:13" ht="16.5" thickBot="1" x14ac:dyDescent="0.3">
      <c r="A59" s="164"/>
      <c r="B59" s="259" t="s">
        <v>181</v>
      </c>
      <c r="C59" s="260"/>
      <c r="D59" s="260"/>
      <c r="E59" s="260"/>
      <c r="F59" s="260"/>
      <c r="G59" s="260"/>
      <c r="H59" s="260"/>
      <c r="I59" s="269"/>
      <c r="J59" s="269"/>
      <c r="K59" s="269"/>
      <c r="L59" s="270"/>
      <c r="M59" s="151"/>
    </row>
    <row r="60" spans="1:13" ht="15.75" thickBot="1" x14ac:dyDescent="0.3">
      <c r="A60" s="16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151"/>
    </row>
    <row r="61" spans="1:13" ht="21.75" thickBot="1" x14ac:dyDescent="0.3">
      <c r="A61" s="170"/>
      <c r="B61" s="271" t="s">
        <v>182</v>
      </c>
      <c r="C61" s="272"/>
      <c r="D61" s="272"/>
      <c r="E61" s="272"/>
      <c r="F61" s="272"/>
      <c r="G61" s="272"/>
      <c r="H61" s="272"/>
      <c r="I61" s="272"/>
      <c r="J61" s="272"/>
      <c r="K61" s="272"/>
      <c r="L61" s="273"/>
      <c r="M61" s="151"/>
    </row>
    <row r="62" spans="1:13" ht="15.75" x14ac:dyDescent="0.25">
      <c r="A62" s="164"/>
      <c r="B62" s="274" t="s">
        <v>183</v>
      </c>
      <c r="C62" s="275"/>
      <c r="D62" s="275"/>
      <c r="E62" s="275"/>
      <c r="F62" s="275"/>
      <c r="G62" s="275"/>
      <c r="H62" s="275"/>
      <c r="I62" s="276"/>
      <c r="J62" s="276"/>
      <c r="K62" s="276"/>
      <c r="L62" s="277"/>
      <c r="M62" s="151"/>
    </row>
    <row r="63" spans="1:13" ht="15.75" x14ac:dyDescent="0.25">
      <c r="A63" s="164"/>
      <c r="B63" s="255" t="s">
        <v>184</v>
      </c>
      <c r="C63" s="256"/>
      <c r="D63" s="256"/>
      <c r="E63" s="256"/>
      <c r="F63" s="256"/>
      <c r="G63" s="256"/>
      <c r="H63" s="256"/>
      <c r="I63" s="264"/>
      <c r="J63" s="264"/>
      <c r="K63" s="264"/>
      <c r="L63" s="265"/>
      <c r="M63" s="151"/>
    </row>
    <row r="64" spans="1:13" ht="15.75" x14ac:dyDescent="0.25">
      <c r="A64" s="164"/>
      <c r="B64" s="255" t="s">
        <v>185</v>
      </c>
      <c r="C64" s="256"/>
      <c r="D64" s="256"/>
      <c r="E64" s="256"/>
      <c r="F64" s="256"/>
      <c r="G64" s="256"/>
      <c r="H64" s="256"/>
      <c r="I64" s="266"/>
      <c r="J64" s="266"/>
      <c r="K64" s="267" t="s">
        <v>173</v>
      </c>
      <c r="L64" s="268"/>
      <c r="M64" s="151"/>
    </row>
    <row r="65" spans="1:13" ht="15.75" x14ac:dyDescent="0.25">
      <c r="A65" s="164"/>
      <c r="B65" s="255" t="s">
        <v>186</v>
      </c>
      <c r="C65" s="256"/>
      <c r="D65" s="256"/>
      <c r="E65" s="256"/>
      <c r="F65" s="256"/>
      <c r="G65" s="256"/>
      <c r="H65" s="256"/>
      <c r="I65" s="264"/>
      <c r="J65" s="264"/>
      <c r="K65" s="264"/>
      <c r="L65" s="265"/>
      <c r="M65" s="151"/>
    </row>
    <row r="66" spans="1:13" ht="15.75" x14ac:dyDescent="0.25">
      <c r="A66" s="164"/>
      <c r="B66" s="255" t="s">
        <v>187</v>
      </c>
      <c r="C66" s="256"/>
      <c r="D66" s="256"/>
      <c r="E66" s="256"/>
      <c r="F66" s="256"/>
      <c r="G66" s="256"/>
      <c r="H66" s="256"/>
      <c r="I66" s="257" t="s">
        <v>173</v>
      </c>
      <c r="J66" s="257"/>
      <c r="K66" s="257"/>
      <c r="L66" s="258"/>
      <c r="M66" s="151"/>
    </row>
    <row r="67" spans="1:13" ht="15.75" x14ac:dyDescent="0.25">
      <c r="A67" s="170"/>
      <c r="B67" s="255" t="s">
        <v>188</v>
      </c>
      <c r="C67" s="256"/>
      <c r="D67" s="256"/>
      <c r="E67" s="256"/>
      <c r="F67" s="257"/>
      <c r="G67" s="257"/>
      <c r="H67" s="257"/>
      <c r="I67" s="257"/>
      <c r="J67" s="257"/>
      <c r="K67" s="257"/>
      <c r="L67" s="258"/>
      <c r="M67" s="151"/>
    </row>
    <row r="68" spans="1:13" ht="16.5" thickBot="1" x14ac:dyDescent="0.3">
      <c r="A68" s="170"/>
      <c r="B68" s="259" t="s">
        <v>189</v>
      </c>
      <c r="C68" s="260"/>
      <c r="D68" s="260"/>
      <c r="E68" s="260"/>
      <c r="F68" s="261"/>
      <c r="G68" s="262"/>
      <c r="H68" s="262"/>
      <c r="I68" s="262"/>
      <c r="J68" s="262"/>
      <c r="K68" s="262"/>
      <c r="L68" s="263"/>
      <c r="M68" s="151"/>
    </row>
    <row r="69" spans="1:13" ht="15.75" thickBot="1" x14ac:dyDescent="0.3">
      <c r="A69" s="16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151"/>
    </row>
    <row r="70" spans="1:13" ht="21.75" thickBot="1" x14ac:dyDescent="0.3">
      <c r="A70" s="164"/>
      <c r="B70" s="245" t="s">
        <v>190</v>
      </c>
      <c r="C70" s="246"/>
      <c r="D70" s="246"/>
      <c r="E70" s="246"/>
      <c r="F70" s="246"/>
      <c r="G70" s="246"/>
      <c r="H70" s="246"/>
      <c r="I70" s="246"/>
      <c r="J70" s="246"/>
      <c r="K70" s="246"/>
      <c r="L70" s="247"/>
      <c r="M70" s="151"/>
    </row>
    <row r="71" spans="1:13" x14ac:dyDescent="0.25">
      <c r="A71" s="164"/>
      <c r="B71" s="248"/>
      <c r="C71" s="249"/>
      <c r="D71" s="249"/>
      <c r="E71" s="249"/>
      <c r="F71" s="249"/>
      <c r="G71" s="249"/>
      <c r="H71" s="249"/>
      <c r="I71" s="249"/>
      <c r="J71" s="249"/>
      <c r="K71" s="249"/>
      <c r="L71" s="250"/>
      <c r="M71" s="151"/>
    </row>
    <row r="72" spans="1:13" x14ac:dyDescent="0.25">
      <c r="A72" s="164"/>
      <c r="B72" s="251"/>
      <c r="C72" s="249"/>
      <c r="D72" s="249"/>
      <c r="E72" s="249"/>
      <c r="F72" s="249"/>
      <c r="G72" s="249"/>
      <c r="H72" s="249"/>
      <c r="I72" s="249"/>
      <c r="J72" s="249"/>
      <c r="K72" s="249"/>
      <c r="L72" s="250"/>
      <c r="M72" s="151"/>
    </row>
    <row r="73" spans="1:13" ht="15.75" thickBot="1" x14ac:dyDescent="0.3">
      <c r="A73" s="164"/>
      <c r="B73" s="252"/>
      <c r="C73" s="253"/>
      <c r="D73" s="253"/>
      <c r="E73" s="253"/>
      <c r="F73" s="253"/>
      <c r="G73" s="253"/>
      <c r="H73" s="253"/>
      <c r="I73" s="253"/>
      <c r="J73" s="253"/>
      <c r="K73" s="253"/>
      <c r="L73" s="254"/>
      <c r="M73" s="151"/>
    </row>
    <row r="74" spans="1:13" ht="15.75" thickBot="1" x14ac:dyDescent="0.3">
      <c r="A74" s="171"/>
      <c r="B74" s="172"/>
      <c r="C74" s="172"/>
      <c r="D74" s="172"/>
      <c r="E74" s="172"/>
      <c r="F74" s="172"/>
      <c r="G74" s="172"/>
      <c r="H74" s="172"/>
      <c r="I74" s="172"/>
      <c r="J74" s="172"/>
      <c r="K74" s="173"/>
      <c r="L74" s="174"/>
      <c r="M74" s="175"/>
    </row>
  </sheetData>
  <mergeCells count="113">
    <mergeCell ref="C8:F8"/>
    <mergeCell ref="I8:L8"/>
    <mergeCell ref="C9:F9"/>
    <mergeCell ref="I9:L9"/>
    <mergeCell ref="C10:F10"/>
    <mergeCell ref="I10:L10"/>
    <mergeCell ref="B2:L3"/>
    <mergeCell ref="B4:L4"/>
    <mergeCell ref="B5:I5"/>
    <mergeCell ref="K5:L5"/>
    <mergeCell ref="B6:L6"/>
    <mergeCell ref="C7:F7"/>
    <mergeCell ref="I7:L7"/>
    <mergeCell ref="C15:F15"/>
    <mergeCell ref="J15:L15"/>
    <mergeCell ref="C16:F16"/>
    <mergeCell ref="J16:L16"/>
    <mergeCell ref="C17:F17"/>
    <mergeCell ref="J17:L17"/>
    <mergeCell ref="C11:F11"/>
    <mergeCell ref="I11:L11"/>
    <mergeCell ref="C12:F12"/>
    <mergeCell ref="I12:L12"/>
    <mergeCell ref="B13:L13"/>
    <mergeCell ref="B14:F14"/>
    <mergeCell ref="J14:L14"/>
    <mergeCell ref="B22:H22"/>
    <mergeCell ref="I22:J22"/>
    <mergeCell ref="K22:L22"/>
    <mergeCell ref="B23:H23"/>
    <mergeCell ref="I23:J23"/>
    <mergeCell ref="K23:L23"/>
    <mergeCell ref="B18:L18"/>
    <mergeCell ref="B19:L19"/>
    <mergeCell ref="B20:H20"/>
    <mergeCell ref="I20:L20"/>
    <mergeCell ref="B21:H21"/>
    <mergeCell ref="I21:J21"/>
    <mergeCell ref="K21:L21"/>
    <mergeCell ref="B26:H26"/>
    <mergeCell ref="I26:L26"/>
    <mergeCell ref="B27:H27"/>
    <mergeCell ref="I27:L27"/>
    <mergeCell ref="B28:H28"/>
    <mergeCell ref="I28:L28"/>
    <mergeCell ref="B24:H24"/>
    <mergeCell ref="I24:J24"/>
    <mergeCell ref="K24:L24"/>
    <mergeCell ref="B25:H25"/>
    <mergeCell ref="I25:J25"/>
    <mergeCell ref="K25:L25"/>
    <mergeCell ref="B33:L35"/>
    <mergeCell ref="B36:L36"/>
    <mergeCell ref="B37:L37"/>
    <mergeCell ref="B38:L40"/>
    <mergeCell ref="B41:L41"/>
    <mergeCell ref="B42:L42"/>
    <mergeCell ref="B29:H29"/>
    <mergeCell ref="I29:L29"/>
    <mergeCell ref="B30:H30"/>
    <mergeCell ref="I30:L30"/>
    <mergeCell ref="B31:L31"/>
    <mergeCell ref="B32:L32"/>
    <mergeCell ref="B52:L52"/>
    <mergeCell ref="B53:L53"/>
    <mergeCell ref="B54:E54"/>
    <mergeCell ref="F54:G54"/>
    <mergeCell ref="H54:J54"/>
    <mergeCell ref="K54:L54"/>
    <mergeCell ref="B43:L45"/>
    <mergeCell ref="B46:L46"/>
    <mergeCell ref="B47:H47"/>
    <mergeCell ref="I47:L47"/>
    <mergeCell ref="B48:L48"/>
    <mergeCell ref="B49:L51"/>
    <mergeCell ref="B57:E57"/>
    <mergeCell ref="F57:G57"/>
    <mergeCell ref="H57:J57"/>
    <mergeCell ref="K57:L57"/>
    <mergeCell ref="B58:E58"/>
    <mergeCell ref="F58:G58"/>
    <mergeCell ref="H58:J58"/>
    <mergeCell ref="K58:L58"/>
    <mergeCell ref="B55:E55"/>
    <mergeCell ref="F55:G55"/>
    <mergeCell ref="H55:J55"/>
    <mergeCell ref="K55:L55"/>
    <mergeCell ref="B56:E56"/>
    <mergeCell ref="F56:G56"/>
    <mergeCell ref="H56:J56"/>
    <mergeCell ref="K56:L56"/>
    <mergeCell ref="B63:H63"/>
    <mergeCell ref="I63:L63"/>
    <mergeCell ref="B64:H64"/>
    <mergeCell ref="I64:J64"/>
    <mergeCell ref="K64:L64"/>
    <mergeCell ref="B65:H65"/>
    <mergeCell ref="I65:L65"/>
    <mergeCell ref="B59:H59"/>
    <mergeCell ref="I59:L59"/>
    <mergeCell ref="B60:L60"/>
    <mergeCell ref="B61:L61"/>
    <mergeCell ref="B62:H62"/>
    <mergeCell ref="I62:L62"/>
    <mergeCell ref="B69:L69"/>
    <mergeCell ref="B70:L70"/>
    <mergeCell ref="B71:L73"/>
    <mergeCell ref="B66:H66"/>
    <mergeCell ref="I66:L66"/>
    <mergeCell ref="B67:E67"/>
    <mergeCell ref="F67:L67"/>
    <mergeCell ref="B68:E68"/>
    <mergeCell ref="F68:L68"/>
  </mergeCells>
  <conditionalFormatting sqref="B2">
    <cfRule type="containsText" dxfId="0" priority="1" operator="containsText" text="OUTDATED FORM. PLEASE CONTACT TAG">
      <formula>NOT(ISERROR(SEARCH("OUTDATED FORM. PLEASE CONTACT TAG",B2)))</formula>
    </cfRule>
  </conditionalFormatting>
  <dataValidations count="5">
    <dataValidation type="list" allowBlank="1" showInputMessage="1" sqref="I66:L66" xr:uid="{3A2598E9-1019-404A-97AE-7AC3EA529ECA}">
      <formula1>"Perfect, Good, Fair, Poor"</formula1>
    </dataValidation>
    <dataValidation type="list" allowBlank="1" showInputMessage="1" sqref="I20:L20" xr:uid="{B0C5D252-1E7A-4E06-99F0-6E3855C7AE44}">
      <formula1>"Capacity, Refurb, Replace"</formula1>
    </dataValidation>
    <dataValidation type="list" allowBlank="1" showInputMessage="1" sqref="K64:L64" xr:uid="{A1788B9E-6ECC-434B-BAAE-760123C525F1}">
      <formula1>"Cycles, Months, Days"</formula1>
    </dataValidation>
    <dataValidation type="list" allowBlank="1" showInputMessage="1" sqref="K54:L54" xr:uid="{75D5C3AA-4FDD-4C14-9B0F-B7EC76C4B399}">
      <formula1>"Auto, Semi-Auto, Manual"</formula1>
    </dataValidation>
    <dataValidation type="list" allowBlank="1" showInputMessage="1" sqref="K56:L56" xr:uid="{0BEFD739-72C0-4900-8B7E-592C067B679C}">
      <formula1>"Transfer, Progressive"</formula1>
    </dataValidation>
  </dataValidations>
  <pageMargins left="0.7" right="0.7" top="0.75" bottom="0.75" header="0.3" footer="0.3"/>
  <pageSetup orientation="portrait" r:id="rId1"/>
  <headerFooter>
    <oddFooter>&amp;C&amp;1#&amp;"Calibri"&amp;10&amp;K000000Adient – INTERNAL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304800</xdr:colOff>
                    <xdr:row>25</xdr:row>
                    <xdr:rowOff>9525</xdr:rowOff>
                  </from>
                  <to>
                    <xdr:col>9</xdr:col>
                    <xdr:colOff>504825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247650</xdr:colOff>
                    <xdr:row>25</xdr:row>
                    <xdr:rowOff>9525</xdr:rowOff>
                  </from>
                  <to>
                    <xdr:col>11</xdr:col>
                    <xdr:colOff>247650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304800</xdr:colOff>
                    <xdr:row>27</xdr:row>
                    <xdr:rowOff>9525</xdr:rowOff>
                  </from>
                  <to>
                    <xdr:col>9</xdr:col>
                    <xdr:colOff>504825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28</xdr:row>
                    <xdr:rowOff>0</xdr:rowOff>
                  </from>
                  <to>
                    <xdr:col>9</xdr:col>
                    <xdr:colOff>504825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11</xdr:col>
                    <xdr:colOff>247650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304800</xdr:colOff>
                    <xdr:row>26</xdr:row>
                    <xdr:rowOff>9525</xdr:rowOff>
                  </from>
                  <to>
                    <xdr:col>9</xdr:col>
                    <xdr:colOff>504825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10</xdr:col>
                    <xdr:colOff>247650</xdr:colOff>
                    <xdr:row>26</xdr:row>
                    <xdr:rowOff>9525</xdr:rowOff>
                  </from>
                  <to>
                    <xdr:col>11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</xdr:col>
                    <xdr:colOff>304800</xdr:colOff>
                    <xdr:row>29</xdr:row>
                    <xdr:rowOff>9525</xdr:rowOff>
                  </from>
                  <to>
                    <xdr:col>9</xdr:col>
                    <xdr:colOff>504825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11</xdr:col>
                    <xdr:colOff>247650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304800</xdr:colOff>
                    <xdr:row>46</xdr:row>
                    <xdr:rowOff>9525</xdr:rowOff>
                  </from>
                  <to>
                    <xdr:col>9</xdr:col>
                    <xdr:colOff>504825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10</xdr:col>
                    <xdr:colOff>247650</xdr:colOff>
                    <xdr:row>46</xdr:row>
                    <xdr:rowOff>9525</xdr:rowOff>
                  </from>
                  <to>
                    <xdr:col>11</xdr:col>
                    <xdr:colOff>247650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</xdr:col>
                    <xdr:colOff>304800</xdr:colOff>
                    <xdr:row>58</xdr:row>
                    <xdr:rowOff>9525</xdr:rowOff>
                  </from>
                  <to>
                    <xdr:col>9</xdr:col>
                    <xdr:colOff>504825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10</xdr:col>
                    <xdr:colOff>247650</xdr:colOff>
                    <xdr:row>58</xdr:row>
                    <xdr:rowOff>9525</xdr:rowOff>
                  </from>
                  <to>
                    <xdr:col>11</xdr:col>
                    <xdr:colOff>247650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8</xdr:col>
                    <xdr:colOff>304800</xdr:colOff>
                    <xdr:row>64</xdr:row>
                    <xdr:rowOff>0</xdr:rowOff>
                  </from>
                  <to>
                    <xdr:col>9</xdr:col>
                    <xdr:colOff>504825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10</xdr:col>
                    <xdr:colOff>247650</xdr:colOff>
                    <xdr:row>64</xdr:row>
                    <xdr:rowOff>0</xdr:rowOff>
                  </from>
                  <to>
                    <xdr:col>11</xdr:col>
                    <xdr:colOff>247650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8</xdr:col>
                    <xdr:colOff>304800</xdr:colOff>
                    <xdr:row>61</xdr:row>
                    <xdr:rowOff>9525</xdr:rowOff>
                  </from>
                  <to>
                    <xdr:col>9</xdr:col>
                    <xdr:colOff>504825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304800</xdr:colOff>
                    <xdr:row>61</xdr:row>
                    <xdr:rowOff>9525</xdr:rowOff>
                  </from>
                  <to>
                    <xdr:col>9</xdr:col>
                    <xdr:colOff>504825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10</xdr:col>
                    <xdr:colOff>247650</xdr:colOff>
                    <xdr:row>61</xdr:row>
                    <xdr:rowOff>9525</xdr:rowOff>
                  </from>
                  <to>
                    <xdr:col>11</xdr:col>
                    <xdr:colOff>247650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8</xdr:col>
                    <xdr:colOff>304800</xdr:colOff>
                    <xdr:row>62</xdr:row>
                    <xdr:rowOff>9525</xdr:rowOff>
                  </from>
                  <to>
                    <xdr:col>9</xdr:col>
                    <xdr:colOff>504825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8</xdr:col>
                    <xdr:colOff>304800</xdr:colOff>
                    <xdr:row>62</xdr:row>
                    <xdr:rowOff>9525</xdr:rowOff>
                  </from>
                  <to>
                    <xdr:col>9</xdr:col>
                    <xdr:colOff>504825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10</xdr:col>
                    <xdr:colOff>247650</xdr:colOff>
                    <xdr:row>62</xdr:row>
                    <xdr:rowOff>9525</xdr:rowOff>
                  </from>
                  <to>
                    <xdr:col>11</xdr:col>
                    <xdr:colOff>247650</xdr:colOff>
                    <xdr:row>63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76"/>
  <sheetViews>
    <sheetView tabSelected="1" zoomScale="70" zoomScaleNormal="70" workbookViewId="0">
      <selection activeCell="J71" sqref="J71"/>
    </sheetView>
  </sheetViews>
  <sheetFormatPr defaultColWidth="9.140625" defaultRowHeight="15" x14ac:dyDescent="0.25"/>
  <cols>
    <col min="1" max="1" width="1.85546875" style="1" customWidth="1"/>
    <col min="2" max="2" width="14.7109375" style="1" customWidth="1"/>
    <col min="3" max="3" width="19" style="1" customWidth="1"/>
    <col min="4" max="4" width="13" style="1" customWidth="1"/>
    <col min="5" max="5" width="11.28515625" style="1" customWidth="1"/>
    <col min="6" max="6" width="9.7109375" style="1" customWidth="1"/>
    <col min="7" max="7" width="15.7109375" style="1" customWidth="1"/>
    <col min="8" max="8" width="14.85546875" style="1" customWidth="1"/>
    <col min="9" max="9" width="9.85546875" style="1" customWidth="1"/>
    <col min="10" max="10" width="10.85546875" style="1" customWidth="1"/>
    <col min="11" max="11" width="15.85546875" style="1" customWidth="1"/>
    <col min="12" max="12" width="14.7109375" style="1" customWidth="1"/>
    <col min="13" max="13" width="2.7109375" style="26" customWidth="1"/>
    <col min="14" max="14" width="13.42578125" style="1" customWidth="1"/>
    <col min="15" max="15" width="15.5703125" style="1" customWidth="1"/>
    <col min="16" max="16" width="14.85546875" style="1" customWidth="1"/>
    <col min="17" max="17" width="2.7109375" style="26" customWidth="1"/>
    <col min="18" max="18" width="8.7109375" style="1" customWidth="1"/>
    <col min="19" max="19" width="15.5703125" style="1" customWidth="1"/>
    <col min="20" max="20" width="14.85546875" style="1" customWidth="1"/>
    <col min="21" max="21" width="2.7109375" style="26" customWidth="1"/>
    <col min="22" max="22" width="12.7109375" style="1" customWidth="1"/>
    <col min="23" max="23" width="15.28515625" style="1" customWidth="1"/>
    <col min="24" max="24" width="14.85546875" style="1" customWidth="1"/>
    <col min="25" max="25" width="2.7109375" style="26" customWidth="1"/>
    <col min="26" max="26" width="12.7109375" style="1" customWidth="1"/>
    <col min="27" max="27" width="15.7109375" style="1" customWidth="1"/>
    <col min="28" max="28" width="14.85546875" style="1" customWidth="1"/>
    <col min="29" max="29" width="2.7109375" style="26" customWidth="1"/>
    <col min="30" max="30" width="9.140625" style="1"/>
    <col min="31" max="31" width="15.7109375" style="1" customWidth="1"/>
    <col min="32" max="32" width="14.85546875" style="1" customWidth="1"/>
    <col min="33" max="33" width="5.85546875" style="1" customWidth="1"/>
    <col min="34" max="34" width="5.5703125" style="1" customWidth="1"/>
    <col min="35" max="35" width="13" style="1" customWidth="1"/>
    <col min="36" max="16384" width="9.140625" style="1"/>
  </cols>
  <sheetData>
    <row r="1" spans="1:37" ht="8.25" customHeight="1" thickBot="1" x14ac:dyDescent="0.3">
      <c r="S1" s="33"/>
      <c r="T1" s="33"/>
      <c r="V1" s="33"/>
      <c r="W1" s="33"/>
      <c r="X1" s="33"/>
      <c r="Z1" s="33"/>
      <c r="AD1" s="14"/>
      <c r="AE1" s="14"/>
      <c r="AF1" s="14"/>
      <c r="AG1" s="14"/>
      <c r="AH1" s="14"/>
      <c r="AI1" s="33"/>
      <c r="AJ1" s="33"/>
      <c r="AK1" s="33"/>
    </row>
    <row r="2" spans="1:37" ht="36.75" customHeight="1" thickBot="1" x14ac:dyDescent="0.3">
      <c r="A2" s="25"/>
      <c r="B2" s="490" t="s">
        <v>89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117"/>
      <c r="R2" s="2"/>
      <c r="S2" s="2"/>
      <c r="T2" s="494" t="s">
        <v>73</v>
      </c>
      <c r="U2" s="495"/>
      <c r="V2" s="496"/>
      <c r="W2" s="497"/>
      <c r="X2" s="52"/>
      <c r="Y2" s="52"/>
      <c r="Z2" s="2"/>
      <c r="AA2" s="2"/>
      <c r="AB2" s="2"/>
      <c r="AC2" s="2"/>
      <c r="AD2" s="96" t="s">
        <v>5</v>
      </c>
      <c r="AE2" s="182"/>
      <c r="AF2" s="2"/>
      <c r="AG2" s="2"/>
      <c r="AH2" s="3"/>
      <c r="AI2" s="33"/>
      <c r="AJ2" s="33"/>
      <c r="AK2" s="33"/>
    </row>
    <row r="3" spans="1:37" ht="21.75" customHeight="1" thickBot="1" x14ac:dyDescent="0.3">
      <c r="A3" s="24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118"/>
      <c r="R3" s="33"/>
      <c r="S3" s="51"/>
      <c r="T3" s="50"/>
      <c r="U3" s="118"/>
      <c r="V3" s="50"/>
      <c r="W3" s="50"/>
      <c r="X3" s="33"/>
      <c r="Y3" s="118"/>
      <c r="Z3" s="33"/>
      <c r="AA3" s="33"/>
      <c r="AB3" s="33"/>
      <c r="AC3" s="118"/>
      <c r="AD3" s="33"/>
      <c r="AE3" s="33"/>
      <c r="AF3" s="33"/>
      <c r="AG3" s="33"/>
      <c r="AH3" s="5"/>
      <c r="AI3" s="33"/>
      <c r="AJ3" s="33"/>
      <c r="AK3" s="33"/>
    </row>
    <row r="4" spans="1:37" s="61" customFormat="1" ht="18" customHeight="1" thickBot="1" x14ac:dyDescent="0.3">
      <c r="A4" s="59"/>
      <c r="B4" s="498" t="s">
        <v>191</v>
      </c>
      <c r="C4" s="499"/>
      <c r="D4" s="500"/>
      <c r="E4" s="501"/>
      <c r="F4" s="501"/>
      <c r="G4" s="502"/>
      <c r="H4" s="58"/>
      <c r="I4" s="498" t="s">
        <v>60</v>
      </c>
      <c r="J4" s="503"/>
      <c r="K4" s="499"/>
      <c r="L4" s="500"/>
      <c r="M4" s="501"/>
      <c r="N4" s="501"/>
      <c r="O4" s="502"/>
      <c r="P4" s="92"/>
      <c r="Q4" s="92"/>
      <c r="R4" s="37"/>
      <c r="S4" s="94"/>
      <c r="T4" s="95"/>
      <c r="U4" s="92"/>
      <c r="V4" s="504" t="s">
        <v>71</v>
      </c>
      <c r="W4" s="505"/>
      <c r="X4" s="39"/>
      <c r="Y4" s="92"/>
      <c r="Z4" s="39"/>
      <c r="AA4" s="58"/>
      <c r="AB4" s="58"/>
      <c r="AC4" s="92"/>
      <c r="AD4" s="107" t="s">
        <v>115</v>
      </c>
      <c r="AE4" s="107"/>
      <c r="AF4" s="85"/>
      <c r="AG4" s="85"/>
      <c r="AH4" s="60"/>
      <c r="AI4" s="58"/>
      <c r="AJ4" s="58"/>
      <c r="AK4" s="58"/>
    </row>
    <row r="5" spans="1:37" s="61" customFormat="1" ht="18" customHeight="1" x14ac:dyDescent="0.25">
      <c r="A5" s="59"/>
      <c r="B5" s="476" t="s">
        <v>192</v>
      </c>
      <c r="C5" s="478"/>
      <c r="D5" s="473"/>
      <c r="E5" s="474"/>
      <c r="F5" s="474"/>
      <c r="G5" s="475"/>
      <c r="H5" s="58"/>
      <c r="I5" s="476" t="s">
        <v>66</v>
      </c>
      <c r="J5" s="477"/>
      <c r="K5" s="478"/>
      <c r="L5" s="479"/>
      <c r="M5" s="479"/>
      <c r="N5" s="480"/>
      <c r="O5" s="481"/>
      <c r="P5" s="92"/>
      <c r="Q5" s="92"/>
      <c r="R5" s="506"/>
      <c r="S5" s="507"/>
      <c r="T5" s="507"/>
      <c r="U5" s="507"/>
      <c r="V5" s="507"/>
      <c r="W5" s="507"/>
      <c r="X5" s="508"/>
      <c r="Y5" s="146"/>
      <c r="Z5" s="45"/>
      <c r="AA5" s="365" t="s">
        <v>125</v>
      </c>
      <c r="AB5" s="366"/>
      <c r="AC5" s="366"/>
      <c r="AD5" s="366"/>
      <c r="AE5" s="366"/>
      <c r="AF5" s="366"/>
      <c r="AG5" s="367"/>
      <c r="AH5" s="49"/>
      <c r="AI5" s="45"/>
      <c r="AJ5" s="45"/>
      <c r="AK5" s="58"/>
    </row>
    <row r="6" spans="1:37" s="61" customFormat="1" ht="18" customHeight="1" x14ac:dyDescent="0.25">
      <c r="A6" s="59"/>
      <c r="B6" s="476" t="s">
        <v>57</v>
      </c>
      <c r="C6" s="478"/>
      <c r="D6" s="473"/>
      <c r="E6" s="474"/>
      <c r="F6" s="474"/>
      <c r="G6" s="475"/>
      <c r="H6" s="58"/>
      <c r="I6" s="476" t="s">
        <v>61</v>
      </c>
      <c r="J6" s="477"/>
      <c r="K6" s="478"/>
      <c r="L6" s="479"/>
      <c r="M6" s="479"/>
      <c r="N6" s="480"/>
      <c r="O6" s="481"/>
      <c r="P6" s="92"/>
      <c r="Q6" s="92"/>
      <c r="R6" s="251"/>
      <c r="S6" s="249"/>
      <c r="T6" s="249"/>
      <c r="U6" s="249"/>
      <c r="V6" s="249"/>
      <c r="W6" s="249"/>
      <c r="X6" s="250"/>
      <c r="Y6" s="146"/>
      <c r="Z6" s="45"/>
      <c r="AA6" s="368"/>
      <c r="AB6" s="369"/>
      <c r="AC6" s="369"/>
      <c r="AD6" s="369"/>
      <c r="AE6" s="369"/>
      <c r="AF6" s="369"/>
      <c r="AG6" s="370"/>
      <c r="AH6" s="49"/>
      <c r="AI6" s="45"/>
      <c r="AJ6" s="45"/>
      <c r="AK6" s="58"/>
    </row>
    <row r="7" spans="1:37" s="61" customFormat="1" ht="18" customHeight="1" x14ac:dyDescent="0.25">
      <c r="A7" s="59"/>
      <c r="B7" s="476" t="s">
        <v>58</v>
      </c>
      <c r="C7" s="478"/>
      <c r="D7" s="473"/>
      <c r="E7" s="474"/>
      <c r="F7" s="474"/>
      <c r="G7" s="475"/>
      <c r="H7" s="58"/>
      <c r="I7" s="476" t="s">
        <v>62</v>
      </c>
      <c r="J7" s="477"/>
      <c r="K7" s="478"/>
      <c r="L7" s="479"/>
      <c r="M7" s="479"/>
      <c r="N7" s="480"/>
      <c r="O7" s="481"/>
      <c r="P7" s="92"/>
      <c r="Q7" s="92"/>
      <c r="R7" s="251"/>
      <c r="S7" s="249"/>
      <c r="T7" s="249"/>
      <c r="U7" s="249"/>
      <c r="V7" s="249"/>
      <c r="W7" s="249"/>
      <c r="X7" s="250"/>
      <c r="Y7" s="146"/>
      <c r="Z7" s="45"/>
      <c r="AA7" s="368"/>
      <c r="AB7" s="369"/>
      <c r="AC7" s="369"/>
      <c r="AD7" s="369"/>
      <c r="AE7" s="369"/>
      <c r="AF7" s="369"/>
      <c r="AG7" s="370"/>
      <c r="AH7" s="49"/>
      <c r="AI7" s="45"/>
      <c r="AJ7" s="45"/>
      <c r="AK7" s="58"/>
    </row>
    <row r="8" spans="1:37" s="61" customFormat="1" ht="18" customHeight="1" x14ac:dyDescent="0.25">
      <c r="A8" s="59"/>
      <c r="B8" s="476" t="s">
        <v>59</v>
      </c>
      <c r="C8" s="478"/>
      <c r="D8" s="473"/>
      <c r="E8" s="474"/>
      <c r="F8" s="474"/>
      <c r="G8" s="475"/>
      <c r="H8" s="58"/>
      <c r="I8" s="476" t="s">
        <v>63</v>
      </c>
      <c r="J8" s="477"/>
      <c r="K8" s="478"/>
      <c r="L8" s="479"/>
      <c r="M8" s="479"/>
      <c r="N8" s="480"/>
      <c r="O8" s="481"/>
      <c r="P8" s="92"/>
      <c r="Q8" s="92"/>
      <c r="R8" s="251"/>
      <c r="S8" s="249"/>
      <c r="T8" s="249"/>
      <c r="U8" s="249"/>
      <c r="V8" s="249"/>
      <c r="W8" s="249"/>
      <c r="X8" s="250"/>
      <c r="Y8" s="146"/>
      <c r="Z8" s="45"/>
      <c r="AA8" s="368"/>
      <c r="AB8" s="369"/>
      <c r="AC8" s="369"/>
      <c r="AD8" s="369"/>
      <c r="AE8" s="369"/>
      <c r="AF8" s="369"/>
      <c r="AG8" s="370"/>
      <c r="AH8" s="49"/>
      <c r="AI8" s="45"/>
      <c r="AJ8" s="45"/>
      <c r="AK8" s="58"/>
    </row>
    <row r="9" spans="1:37" s="61" customFormat="1" ht="18" customHeight="1" x14ac:dyDescent="0.25">
      <c r="A9" s="62"/>
      <c r="B9" s="471" t="s">
        <v>92</v>
      </c>
      <c r="C9" s="472"/>
      <c r="D9" s="473"/>
      <c r="E9" s="474"/>
      <c r="F9" s="474"/>
      <c r="G9" s="475"/>
      <c r="H9" s="58"/>
      <c r="I9" s="476" t="s">
        <v>64</v>
      </c>
      <c r="J9" s="477"/>
      <c r="K9" s="478"/>
      <c r="L9" s="479"/>
      <c r="M9" s="479"/>
      <c r="N9" s="480"/>
      <c r="O9" s="481"/>
      <c r="P9" s="92"/>
      <c r="Q9" s="92"/>
      <c r="R9" s="251"/>
      <c r="S9" s="249"/>
      <c r="T9" s="249"/>
      <c r="U9" s="249"/>
      <c r="V9" s="249"/>
      <c r="W9" s="249"/>
      <c r="X9" s="250"/>
      <c r="Y9" s="146"/>
      <c r="Z9" s="45"/>
      <c r="AA9" s="368"/>
      <c r="AB9" s="369"/>
      <c r="AC9" s="369"/>
      <c r="AD9" s="369"/>
      <c r="AE9" s="369"/>
      <c r="AF9" s="369"/>
      <c r="AG9" s="370"/>
      <c r="AH9" s="49"/>
      <c r="AI9" s="45"/>
      <c r="AJ9" s="45"/>
      <c r="AK9" s="58"/>
    </row>
    <row r="10" spans="1:37" s="61" customFormat="1" ht="18" customHeight="1" x14ac:dyDescent="0.25">
      <c r="A10" s="62"/>
      <c r="B10" s="471" t="s">
        <v>105</v>
      </c>
      <c r="C10" s="472"/>
      <c r="D10" s="473"/>
      <c r="E10" s="474"/>
      <c r="F10" s="474"/>
      <c r="G10" s="475"/>
      <c r="H10" s="58"/>
      <c r="I10" s="476" t="s">
        <v>65</v>
      </c>
      <c r="J10" s="477"/>
      <c r="K10" s="478"/>
      <c r="L10" s="479"/>
      <c r="M10" s="479"/>
      <c r="N10" s="480"/>
      <c r="O10" s="481"/>
      <c r="P10" s="92"/>
      <c r="Q10" s="92"/>
      <c r="R10" s="251"/>
      <c r="S10" s="249"/>
      <c r="T10" s="249"/>
      <c r="U10" s="249"/>
      <c r="V10" s="249"/>
      <c r="W10" s="249"/>
      <c r="X10" s="250"/>
      <c r="Y10" s="146"/>
      <c r="Z10" s="45"/>
      <c r="AA10" s="368"/>
      <c r="AB10" s="369"/>
      <c r="AC10" s="369"/>
      <c r="AD10" s="369"/>
      <c r="AE10" s="369"/>
      <c r="AF10" s="369"/>
      <c r="AG10" s="370"/>
      <c r="AH10" s="49"/>
      <c r="AI10" s="45"/>
      <c r="AJ10" s="45"/>
      <c r="AK10" s="58"/>
    </row>
    <row r="11" spans="1:37" s="61" customFormat="1" ht="18" customHeight="1" thickBot="1" x14ac:dyDescent="0.3">
      <c r="A11" s="62"/>
      <c r="B11" s="460" t="s">
        <v>106</v>
      </c>
      <c r="C11" s="461"/>
      <c r="D11" s="462"/>
      <c r="E11" s="463"/>
      <c r="F11" s="463"/>
      <c r="G11" s="464"/>
      <c r="H11" s="58"/>
      <c r="I11" s="465" t="s">
        <v>193</v>
      </c>
      <c r="J11" s="466"/>
      <c r="K11" s="467"/>
      <c r="L11" s="468"/>
      <c r="M11" s="468"/>
      <c r="N11" s="469"/>
      <c r="O11" s="470"/>
      <c r="P11" s="93"/>
      <c r="Q11" s="93"/>
      <c r="R11" s="251"/>
      <c r="S11" s="249"/>
      <c r="T11" s="249"/>
      <c r="U11" s="249"/>
      <c r="V11" s="249"/>
      <c r="W11" s="249"/>
      <c r="X11" s="250"/>
      <c r="Y11" s="146"/>
      <c r="Z11" s="45"/>
      <c r="AA11" s="368"/>
      <c r="AB11" s="369"/>
      <c r="AC11" s="369"/>
      <c r="AD11" s="369"/>
      <c r="AE11" s="369"/>
      <c r="AF11" s="369"/>
      <c r="AG11" s="370"/>
      <c r="AH11" s="49"/>
      <c r="AI11" s="45"/>
      <c r="AJ11" s="45"/>
      <c r="AK11" s="58"/>
    </row>
    <row r="12" spans="1:37" ht="15" customHeight="1" thickBot="1" x14ac:dyDescent="0.3">
      <c r="A12" s="6"/>
      <c r="B12" s="44"/>
      <c r="C12" s="44"/>
      <c r="D12" s="44"/>
      <c r="E12" s="44"/>
      <c r="F12" s="44"/>
      <c r="G12" s="29"/>
      <c r="H12" s="64"/>
      <c r="I12" s="33"/>
      <c r="J12" s="33"/>
      <c r="K12" s="42"/>
      <c r="L12" s="43"/>
      <c r="M12" s="115"/>
      <c r="N12" s="85"/>
      <c r="O12" s="85"/>
      <c r="P12" s="45"/>
      <c r="Q12" s="115"/>
      <c r="R12" s="251"/>
      <c r="S12" s="249"/>
      <c r="T12" s="249"/>
      <c r="U12" s="249"/>
      <c r="V12" s="249"/>
      <c r="W12" s="249"/>
      <c r="X12" s="250"/>
      <c r="Y12" s="146"/>
      <c r="Z12" s="45"/>
      <c r="AA12" s="368"/>
      <c r="AB12" s="369"/>
      <c r="AC12" s="369"/>
      <c r="AD12" s="369"/>
      <c r="AE12" s="369"/>
      <c r="AF12" s="369"/>
      <c r="AG12" s="370"/>
      <c r="AH12" s="49"/>
      <c r="AI12" s="45"/>
      <c r="AJ12" s="45"/>
      <c r="AK12" s="33"/>
    </row>
    <row r="13" spans="1:37" ht="15" customHeight="1" thickBot="1" x14ac:dyDescent="0.3">
      <c r="A13" s="6"/>
      <c r="B13" s="33"/>
      <c r="C13" s="33"/>
      <c r="D13" s="75"/>
      <c r="E13" s="76" t="s">
        <v>67</v>
      </c>
      <c r="F13" s="77" t="s">
        <v>101</v>
      </c>
      <c r="G13" s="78" t="s">
        <v>102</v>
      </c>
      <c r="H13" s="85"/>
      <c r="I13" s="100" t="s">
        <v>83</v>
      </c>
      <c r="J13" s="449" t="s">
        <v>118</v>
      </c>
      <c r="K13" s="450"/>
      <c r="L13" s="450"/>
      <c r="M13" s="450"/>
      <c r="N13" s="451"/>
      <c r="O13" s="101" t="s">
        <v>104</v>
      </c>
      <c r="P13" s="45"/>
      <c r="Q13" s="116"/>
      <c r="R13" s="251"/>
      <c r="S13" s="249"/>
      <c r="T13" s="249"/>
      <c r="U13" s="249"/>
      <c r="V13" s="249"/>
      <c r="W13" s="249"/>
      <c r="X13" s="250"/>
      <c r="Y13" s="146"/>
      <c r="Z13" s="45"/>
      <c r="AA13" s="368"/>
      <c r="AB13" s="369"/>
      <c r="AC13" s="369"/>
      <c r="AD13" s="369"/>
      <c r="AE13" s="369"/>
      <c r="AF13" s="369"/>
      <c r="AG13" s="370"/>
      <c r="AH13" s="49"/>
      <c r="AI13" s="45"/>
      <c r="AJ13" s="45"/>
      <c r="AK13" s="33"/>
    </row>
    <row r="14" spans="1:37" ht="17.100000000000001" customHeight="1" x14ac:dyDescent="0.25">
      <c r="A14" s="6"/>
      <c r="B14" s="452" t="s">
        <v>117</v>
      </c>
      <c r="C14" s="453"/>
      <c r="D14" s="79" t="s">
        <v>69</v>
      </c>
      <c r="E14" s="74"/>
      <c r="F14" s="74"/>
      <c r="G14" s="73"/>
      <c r="H14" s="33"/>
      <c r="I14" s="83" t="s">
        <v>126</v>
      </c>
      <c r="J14" s="427"/>
      <c r="K14" s="428"/>
      <c r="L14" s="428"/>
      <c r="M14" s="428"/>
      <c r="N14" s="429"/>
      <c r="O14" s="179"/>
      <c r="Q14" s="93"/>
      <c r="R14" s="251"/>
      <c r="S14" s="249"/>
      <c r="T14" s="249"/>
      <c r="U14" s="249"/>
      <c r="V14" s="249"/>
      <c r="W14" s="249"/>
      <c r="X14" s="250"/>
      <c r="Y14" s="146"/>
      <c r="Z14" s="45"/>
      <c r="AA14" s="368"/>
      <c r="AB14" s="369"/>
      <c r="AC14" s="369"/>
      <c r="AD14" s="369"/>
      <c r="AE14" s="369"/>
      <c r="AF14" s="369"/>
      <c r="AG14" s="370"/>
      <c r="AH14" s="49"/>
      <c r="AI14" s="45"/>
      <c r="AJ14" s="45"/>
      <c r="AK14" s="33"/>
    </row>
    <row r="15" spans="1:37" ht="17.100000000000001" customHeight="1" thickBot="1" x14ac:dyDescent="0.3">
      <c r="A15" s="6"/>
      <c r="B15" s="454"/>
      <c r="C15" s="455"/>
      <c r="D15" s="80" t="s">
        <v>70</v>
      </c>
      <c r="E15" s="183"/>
      <c r="F15" s="183"/>
      <c r="G15" s="184"/>
      <c r="H15" s="33"/>
      <c r="I15" s="66" t="s">
        <v>127</v>
      </c>
      <c r="J15" s="427"/>
      <c r="K15" s="428"/>
      <c r="L15" s="428"/>
      <c r="M15" s="428"/>
      <c r="N15" s="429"/>
      <c r="O15" s="179"/>
      <c r="Q15" s="93"/>
      <c r="R15" s="251"/>
      <c r="S15" s="249"/>
      <c r="T15" s="249"/>
      <c r="U15" s="249"/>
      <c r="V15" s="249"/>
      <c r="W15" s="249"/>
      <c r="X15" s="250"/>
      <c r="Y15" s="146"/>
      <c r="Z15" s="45"/>
      <c r="AA15" s="368"/>
      <c r="AB15" s="369"/>
      <c r="AC15" s="369"/>
      <c r="AD15" s="369"/>
      <c r="AE15" s="369"/>
      <c r="AF15" s="369"/>
      <c r="AG15" s="370"/>
      <c r="AH15" s="49"/>
      <c r="AI15" s="45"/>
      <c r="AJ15" s="45"/>
      <c r="AK15" s="33"/>
    </row>
    <row r="16" spans="1:37" ht="17.100000000000001" customHeight="1" x14ac:dyDescent="0.25">
      <c r="A16" s="6"/>
      <c r="B16" s="456" t="s">
        <v>86</v>
      </c>
      <c r="C16" s="457"/>
      <c r="D16" s="81" t="s">
        <v>68</v>
      </c>
      <c r="E16" s="185"/>
      <c r="F16" s="33"/>
      <c r="G16" s="33"/>
      <c r="H16" s="33"/>
      <c r="I16" s="66" t="s">
        <v>128</v>
      </c>
      <c r="J16" s="427"/>
      <c r="K16" s="428"/>
      <c r="L16" s="428"/>
      <c r="M16" s="428"/>
      <c r="N16" s="429"/>
      <c r="O16" s="179"/>
      <c r="Q16" s="93"/>
      <c r="R16" s="251"/>
      <c r="S16" s="249"/>
      <c r="T16" s="249"/>
      <c r="U16" s="249"/>
      <c r="V16" s="249"/>
      <c r="W16" s="249"/>
      <c r="X16" s="250"/>
      <c r="Y16" s="146"/>
      <c r="Z16" s="45"/>
      <c r="AA16" s="368"/>
      <c r="AB16" s="369"/>
      <c r="AC16" s="369"/>
      <c r="AD16" s="369"/>
      <c r="AE16" s="369"/>
      <c r="AF16" s="369"/>
      <c r="AG16" s="370"/>
      <c r="AH16" s="49"/>
      <c r="AI16" s="45"/>
      <c r="AJ16" s="45"/>
      <c r="AK16" s="33"/>
    </row>
    <row r="17" spans="1:37" ht="17.100000000000001" customHeight="1" x14ac:dyDescent="0.25">
      <c r="A17" s="6"/>
      <c r="B17" s="458"/>
      <c r="C17" s="459"/>
      <c r="D17" s="82" t="s">
        <v>67</v>
      </c>
      <c r="E17" s="186"/>
      <c r="F17" s="46"/>
      <c r="G17" s="46"/>
      <c r="H17" s="33"/>
      <c r="I17" s="66" t="s">
        <v>129</v>
      </c>
      <c r="J17" s="427"/>
      <c r="K17" s="428"/>
      <c r="L17" s="428"/>
      <c r="M17" s="428"/>
      <c r="N17" s="429"/>
      <c r="O17" s="179"/>
      <c r="Q17" s="93"/>
      <c r="R17" s="251"/>
      <c r="S17" s="249"/>
      <c r="T17" s="249"/>
      <c r="U17" s="249"/>
      <c r="V17" s="249"/>
      <c r="W17" s="249"/>
      <c r="X17" s="250"/>
      <c r="Y17" s="146"/>
      <c r="Z17" s="45"/>
      <c r="AA17" s="368"/>
      <c r="AB17" s="369"/>
      <c r="AC17" s="369"/>
      <c r="AD17" s="369"/>
      <c r="AE17" s="369"/>
      <c r="AF17" s="369"/>
      <c r="AG17" s="370"/>
      <c r="AH17" s="49"/>
      <c r="AI17" s="45"/>
      <c r="AJ17" s="45"/>
      <c r="AK17" s="33"/>
    </row>
    <row r="18" spans="1:37" ht="17.100000000000001" customHeight="1" x14ac:dyDescent="0.25">
      <c r="A18" s="6"/>
      <c r="B18" s="458"/>
      <c r="C18" s="459"/>
      <c r="D18" s="99" t="s">
        <v>85</v>
      </c>
      <c r="E18" s="187"/>
      <c r="F18" s="46"/>
      <c r="G18" s="46"/>
      <c r="H18" s="33"/>
      <c r="I18" s="66" t="s">
        <v>130</v>
      </c>
      <c r="J18" s="427"/>
      <c r="K18" s="428"/>
      <c r="L18" s="428"/>
      <c r="M18" s="428"/>
      <c r="N18" s="429"/>
      <c r="O18" s="179"/>
      <c r="Q18" s="93"/>
      <c r="R18" s="251"/>
      <c r="S18" s="249"/>
      <c r="T18" s="249"/>
      <c r="U18" s="249"/>
      <c r="V18" s="249"/>
      <c r="W18" s="249"/>
      <c r="X18" s="250"/>
      <c r="Y18" s="146"/>
      <c r="Z18" s="45"/>
      <c r="AA18" s="368"/>
      <c r="AB18" s="369"/>
      <c r="AC18" s="369"/>
      <c r="AD18" s="369"/>
      <c r="AE18" s="369"/>
      <c r="AF18" s="369"/>
      <c r="AG18" s="370"/>
      <c r="AH18" s="49"/>
      <c r="AI18" s="45"/>
      <c r="AJ18" s="45"/>
      <c r="AK18" s="33"/>
    </row>
    <row r="19" spans="1:37" ht="17.100000000000001" customHeight="1" x14ac:dyDescent="0.25">
      <c r="A19" s="6"/>
      <c r="B19" s="445" t="s">
        <v>87</v>
      </c>
      <c r="C19" s="446"/>
      <c r="D19" s="447"/>
      <c r="E19" s="448"/>
      <c r="F19" s="45"/>
      <c r="G19" s="46"/>
      <c r="H19" s="33"/>
      <c r="I19" s="66" t="s">
        <v>131</v>
      </c>
      <c r="J19" s="427"/>
      <c r="K19" s="428"/>
      <c r="L19" s="428"/>
      <c r="M19" s="428"/>
      <c r="N19" s="429"/>
      <c r="O19" s="179"/>
      <c r="Q19" s="93"/>
      <c r="R19" s="251"/>
      <c r="S19" s="249"/>
      <c r="T19" s="249"/>
      <c r="U19" s="249"/>
      <c r="V19" s="249"/>
      <c r="W19" s="249"/>
      <c r="X19" s="250"/>
      <c r="Y19" s="146"/>
      <c r="Z19" s="45"/>
      <c r="AA19" s="368"/>
      <c r="AB19" s="369"/>
      <c r="AC19" s="369"/>
      <c r="AD19" s="369"/>
      <c r="AE19" s="369"/>
      <c r="AF19" s="369"/>
      <c r="AG19" s="370"/>
      <c r="AH19" s="49"/>
      <c r="AI19" s="45"/>
      <c r="AJ19" s="45"/>
      <c r="AK19" s="33"/>
    </row>
    <row r="20" spans="1:37" ht="17.100000000000001" customHeight="1" thickBot="1" x14ac:dyDescent="0.3">
      <c r="A20" s="6"/>
      <c r="B20" s="374" t="s">
        <v>103</v>
      </c>
      <c r="C20" s="375"/>
      <c r="D20" s="376"/>
      <c r="E20" s="377"/>
      <c r="F20" s="45"/>
      <c r="G20" s="70"/>
      <c r="H20" s="71"/>
      <c r="I20" s="66" t="s">
        <v>132</v>
      </c>
      <c r="J20" s="427"/>
      <c r="K20" s="428"/>
      <c r="L20" s="428"/>
      <c r="M20" s="428"/>
      <c r="N20" s="429"/>
      <c r="O20" s="179"/>
      <c r="Q20" s="93"/>
      <c r="R20" s="251"/>
      <c r="S20" s="249"/>
      <c r="T20" s="249"/>
      <c r="U20" s="249"/>
      <c r="V20" s="249"/>
      <c r="W20" s="249"/>
      <c r="X20" s="250"/>
      <c r="Y20" s="146"/>
      <c r="Z20" s="45"/>
      <c r="AA20" s="368"/>
      <c r="AB20" s="369"/>
      <c r="AC20" s="369"/>
      <c r="AD20" s="369"/>
      <c r="AE20" s="369"/>
      <c r="AF20" s="369"/>
      <c r="AG20" s="370"/>
      <c r="AH20" s="49"/>
      <c r="AI20" s="45"/>
      <c r="AJ20" s="45"/>
      <c r="AK20" s="33"/>
    </row>
    <row r="21" spans="1:37" ht="17.100000000000001" customHeight="1" x14ac:dyDescent="0.25">
      <c r="A21" s="6"/>
      <c r="B21" s="33"/>
      <c r="C21" s="33"/>
      <c r="D21" s="33"/>
      <c r="E21" s="33"/>
      <c r="F21" s="26"/>
      <c r="G21" s="71"/>
      <c r="H21" s="71"/>
      <c r="I21" s="67" t="s">
        <v>133</v>
      </c>
      <c r="J21" s="427"/>
      <c r="K21" s="428"/>
      <c r="L21" s="428"/>
      <c r="M21" s="428"/>
      <c r="N21" s="429"/>
      <c r="O21" s="179"/>
      <c r="Q21" s="93"/>
      <c r="R21" s="251"/>
      <c r="S21" s="249"/>
      <c r="T21" s="249"/>
      <c r="U21" s="249"/>
      <c r="V21" s="249"/>
      <c r="W21" s="249"/>
      <c r="X21" s="250"/>
      <c r="Y21" s="146"/>
      <c r="Z21" s="45"/>
      <c r="AA21" s="368"/>
      <c r="AB21" s="369"/>
      <c r="AC21" s="369"/>
      <c r="AD21" s="369"/>
      <c r="AE21" s="369"/>
      <c r="AF21" s="369"/>
      <c r="AG21" s="370"/>
      <c r="AH21" s="49"/>
      <c r="AI21" s="45"/>
      <c r="AJ21" s="45"/>
      <c r="AK21" s="33"/>
    </row>
    <row r="22" spans="1:37" ht="17.100000000000001" customHeight="1" thickBot="1" x14ac:dyDescent="0.3">
      <c r="A22" s="6"/>
      <c r="B22" s="33"/>
      <c r="C22" s="33"/>
      <c r="D22" s="33"/>
      <c r="E22" s="33"/>
      <c r="F22" s="33"/>
      <c r="G22" s="72"/>
      <c r="H22" s="72"/>
      <c r="I22" s="67" t="s">
        <v>134</v>
      </c>
      <c r="J22" s="427"/>
      <c r="K22" s="428"/>
      <c r="L22" s="428"/>
      <c r="M22" s="428"/>
      <c r="N22" s="429"/>
      <c r="O22" s="179"/>
      <c r="Q22" s="93"/>
      <c r="R22" s="251"/>
      <c r="S22" s="249"/>
      <c r="T22" s="249"/>
      <c r="U22" s="249"/>
      <c r="V22" s="249"/>
      <c r="W22" s="249"/>
      <c r="X22" s="250"/>
      <c r="Y22" s="146"/>
      <c r="Z22" s="45"/>
      <c r="AA22" s="368"/>
      <c r="AB22" s="369"/>
      <c r="AC22" s="369"/>
      <c r="AD22" s="369"/>
      <c r="AE22" s="369"/>
      <c r="AF22" s="369"/>
      <c r="AG22" s="370"/>
      <c r="AH22" s="49"/>
      <c r="AI22" s="45"/>
      <c r="AJ22" s="45"/>
      <c r="AK22" s="33"/>
    </row>
    <row r="23" spans="1:37" ht="17.100000000000001" customHeight="1" x14ac:dyDescent="0.25">
      <c r="A23" s="6"/>
      <c r="B23" s="436" t="s">
        <v>82</v>
      </c>
      <c r="C23" s="437"/>
      <c r="D23" s="440" t="s">
        <v>76</v>
      </c>
      <c r="E23" s="441" t="s">
        <v>77</v>
      </c>
      <c r="F23" s="442"/>
      <c r="G23" s="378" t="s">
        <v>121</v>
      </c>
      <c r="H23" s="72"/>
      <c r="I23" s="67" t="s">
        <v>135</v>
      </c>
      <c r="J23" s="427"/>
      <c r="K23" s="428"/>
      <c r="L23" s="428"/>
      <c r="M23" s="428"/>
      <c r="N23" s="429"/>
      <c r="O23" s="179"/>
      <c r="Q23" s="93"/>
      <c r="R23" s="251"/>
      <c r="S23" s="249"/>
      <c r="T23" s="249"/>
      <c r="U23" s="249"/>
      <c r="V23" s="249"/>
      <c r="W23" s="249"/>
      <c r="X23" s="250"/>
      <c r="Y23" s="146"/>
      <c r="Z23" s="45"/>
      <c r="AA23" s="368"/>
      <c r="AB23" s="369"/>
      <c r="AC23" s="369"/>
      <c r="AD23" s="369"/>
      <c r="AE23" s="369"/>
      <c r="AF23" s="369"/>
      <c r="AG23" s="370"/>
      <c r="AH23" s="49"/>
      <c r="AI23" s="45"/>
      <c r="AJ23" s="45"/>
      <c r="AK23" s="33"/>
    </row>
    <row r="24" spans="1:37" ht="17.100000000000001" customHeight="1" x14ac:dyDescent="0.25">
      <c r="A24" s="6"/>
      <c r="B24" s="438"/>
      <c r="C24" s="439"/>
      <c r="D24" s="347"/>
      <c r="E24" s="443"/>
      <c r="F24" s="444"/>
      <c r="G24" s="379"/>
      <c r="H24" s="72"/>
      <c r="I24" s="67" t="s">
        <v>136</v>
      </c>
      <c r="J24" s="427"/>
      <c r="K24" s="428"/>
      <c r="L24" s="428"/>
      <c r="M24" s="428"/>
      <c r="N24" s="429"/>
      <c r="O24" s="179"/>
      <c r="Q24" s="93"/>
      <c r="R24" s="251"/>
      <c r="S24" s="249"/>
      <c r="T24" s="249"/>
      <c r="U24" s="249"/>
      <c r="V24" s="249"/>
      <c r="W24" s="249"/>
      <c r="X24" s="250"/>
      <c r="Y24" s="146"/>
      <c r="Z24" s="45"/>
      <c r="AA24" s="368"/>
      <c r="AB24" s="369"/>
      <c r="AC24" s="369"/>
      <c r="AD24" s="369"/>
      <c r="AE24" s="369"/>
      <c r="AF24" s="369"/>
      <c r="AG24" s="370"/>
      <c r="AH24" s="49"/>
      <c r="AI24" s="45"/>
      <c r="AJ24" s="45"/>
      <c r="AK24" s="33"/>
    </row>
    <row r="25" spans="1:37" ht="17.100000000000001" customHeight="1" x14ac:dyDescent="0.25">
      <c r="A25" s="6"/>
      <c r="B25" s="425" t="s">
        <v>78</v>
      </c>
      <c r="C25" s="426"/>
      <c r="D25" s="188"/>
      <c r="E25" s="432"/>
      <c r="F25" s="433"/>
      <c r="G25" s="189"/>
      <c r="H25" s="72"/>
      <c r="I25" s="67"/>
      <c r="J25" s="427"/>
      <c r="K25" s="428"/>
      <c r="L25" s="428"/>
      <c r="M25" s="428"/>
      <c r="N25" s="429"/>
      <c r="O25" s="179"/>
      <c r="Q25" s="93"/>
      <c r="R25" s="251"/>
      <c r="S25" s="249"/>
      <c r="T25" s="249"/>
      <c r="U25" s="249"/>
      <c r="V25" s="249"/>
      <c r="W25" s="249"/>
      <c r="X25" s="250"/>
      <c r="Y25" s="146"/>
      <c r="Z25" s="45"/>
      <c r="AA25" s="368"/>
      <c r="AB25" s="369"/>
      <c r="AC25" s="369"/>
      <c r="AD25" s="369"/>
      <c r="AE25" s="369"/>
      <c r="AF25" s="369"/>
      <c r="AG25" s="370"/>
      <c r="AH25" s="49"/>
      <c r="AI25" s="45"/>
      <c r="AJ25" s="45"/>
      <c r="AK25" s="33"/>
    </row>
    <row r="26" spans="1:37" ht="17.100000000000001" customHeight="1" x14ac:dyDescent="0.25">
      <c r="A26" s="6"/>
      <c r="B26" s="425" t="s">
        <v>79</v>
      </c>
      <c r="C26" s="426"/>
      <c r="D26" s="188"/>
      <c r="E26" s="432"/>
      <c r="F26" s="433"/>
      <c r="G26" s="190"/>
      <c r="H26" s="65"/>
      <c r="I26" s="67"/>
      <c r="J26" s="427"/>
      <c r="K26" s="428"/>
      <c r="L26" s="428"/>
      <c r="M26" s="428"/>
      <c r="N26" s="429"/>
      <c r="O26" s="179"/>
      <c r="Q26" s="93"/>
      <c r="R26" s="251"/>
      <c r="S26" s="249"/>
      <c r="T26" s="249"/>
      <c r="U26" s="249"/>
      <c r="V26" s="249"/>
      <c r="W26" s="249"/>
      <c r="X26" s="250"/>
      <c r="Y26" s="146"/>
      <c r="Z26" s="45"/>
      <c r="AA26" s="368"/>
      <c r="AB26" s="369"/>
      <c r="AC26" s="369"/>
      <c r="AD26" s="369"/>
      <c r="AE26" s="369"/>
      <c r="AF26" s="369"/>
      <c r="AG26" s="370"/>
      <c r="AH26" s="49"/>
      <c r="AI26" s="45"/>
      <c r="AJ26" s="45"/>
      <c r="AK26" s="33"/>
    </row>
    <row r="27" spans="1:37" ht="17.100000000000001" customHeight="1" x14ac:dyDescent="0.25">
      <c r="A27" s="6"/>
      <c r="B27" s="425" t="s">
        <v>80</v>
      </c>
      <c r="C27" s="426"/>
      <c r="D27" s="188"/>
      <c r="E27" s="432"/>
      <c r="F27" s="433"/>
      <c r="G27" s="191"/>
      <c r="H27" s="26"/>
      <c r="I27" s="68"/>
      <c r="J27" s="427"/>
      <c r="K27" s="428"/>
      <c r="L27" s="428"/>
      <c r="M27" s="428"/>
      <c r="N27" s="429"/>
      <c r="O27" s="180"/>
      <c r="P27" s="93"/>
      <c r="Q27" s="93"/>
      <c r="R27" s="251"/>
      <c r="S27" s="249"/>
      <c r="T27" s="249"/>
      <c r="U27" s="249"/>
      <c r="V27" s="249"/>
      <c r="W27" s="249"/>
      <c r="X27" s="250"/>
      <c r="Y27" s="146"/>
      <c r="Z27" s="45"/>
      <c r="AA27" s="368"/>
      <c r="AB27" s="369"/>
      <c r="AC27" s="369"/>
      <c r="AD27" s="369"/>
      <c r="AE27" s="369"/>
      <c r="AF27" s="369"/>
      <c r="AG27" s="370"/>
      <c r="AH27" s="49"/>
      <c r="AI27" s="45"/>
      <c r="AJ27" s="45"/>
      <c r="AK27" s="33"/>
    </row>
    <row r="28" spans="1:37" ht="17.100000000000001" customHeight="1" thickBot="1" x14ac:dyDescent="0.3">
      <c r="A28" s="6"/>
      <c r="B28" s="430" t="s">
        <v>84</v>
      </c>
      <c r="C28" s="431"/>
      <c r="D28" s="183"/>
      <c r="E28" s="434"/>
      <c r="F28" s="435"/>
      <c r="G28" s="192"/>
      <c r="H28" s="33"/>
      <c r="I28" s="69"/>
      <c r="J28" s="330"/>
      <c r="K28" s="331"/>
      <c r="L28" s="331"/>
      <c r="M28" s="331"/>
      <c r="N28" s="332"/>
      <c r="O28" s="181"/>
      <c r="P28" s="93"/>
      <c r="Q28" s="93"/>
      <c r="R28" s="252"/>
      <c r="S28" s="253"/>
      <c r="T28" s="253"/>
      <c r="U28" s="253"/>
      <c r="V28" s="253"/>
      <c r="W28" s="253"/>
      <c r="X28" s="254"/>
      <c r="Y28" s="146"/>
      <c r="Z28" s="45"/>
      <c r="AA28" s="371"/>
      <c r="AB28" s="372"/>
      <c r="AC28" s="372"/>
      <c r="AD28" s="372"/>
      <c r="AE28" s="372"/>
      <c r="AF28" s="372"/>
      <c r="AG28" s="373"/>
      <c r="AH28" s="49"/>
      <c r="AI28" s="45"/>
      <c r="AJ28" s="45"/>
      <c r="AK28" s="33"/>
    </row>
    <row r="29" spans="1:37" ht="15" customHeight="1" thickBot="1" x14ac:dyDescent="0.3">
      <c r="A29" s="6"/>
      <c r="B29" s="33"/>
      <c r="C29" s="33"/>
      <c r="D29" s="33"/>
      <c r="E29" s="63"/>
      <c r="F29" s="63"/>
      <c r="G29" s="63"/>
      <c r="H29" s="33"/>
      <c r="I29" s="69"/>
      <c r="J29" s="330"/>
      <c r="K29" s="331"/>
      <c r="L29" s="331"/>
      <c r="M29" s="331"/>
      <c r="N29" s="332"/>
      <c r="O29" s="181">
        <f>SUM(O14:O28)</f>
        <v>0</v>
      </c>
      <c r="P29" s="33"/>
      <c r="Q29" s="132"/>
      <c r="R29" s="30"/>
      <c r="S29" s="45"/>
      <c r="T29" s="45"/>
      <c r="U29" s="132"/>
      <c r="V29" s="45"/>
      <c r="W29" s="45"/>
      <c r="X29" s="45"/>
      <c r="Y29" s="132"/>
      <c r="Z29" s="45"/>
      <c r="AA29" s="33"/>
      <c r="AB29" s="45"/>
      <c r="AC29" s="132"/>
      <c r="AD29" s="45"/>
      <c r="AE29" s="45"/>
      <c r="AF29" s="45"/>
      <c r="AG29" s="45"/>
      <c r="AH29" s="49"/>
      <c r="AI29" s="45"/>
      <c r="AJ29" s="45"/>
      <c r="AK29" s="33"/>
    </row>
    <row r="30" spans="1:37" ht="15" customHeight="1" x14ac:dyDescent="0.25">
      <c r="A30" s="6"/>
      <c r="B30" s="38" t="s">
        <v>3</v>
      </c>
      <c r="C30" s="194" t="s">
        <v>6</v>
      </c>
      <c r="D30" s="193"/>
      <c r="E30" s="193"/>
      <c r="F30" s="193"/>
      <c r="G30" s="26"/>
      <c r="H30" s="33"/>
      <c r="I30" s="33"/>
      <c r="J30" s="33"/>
      <c r="K30" s="30"/>
      <c r="L30" s="33"/>
      <c r="N30" s="33"/>
      <c r="O30" s="33"/>
      <c r="P30" s="33"/>
      <c r="R30" s="33"/>
      <c r="S30" s="45"/>
      <c r="T30" s="45"/>
      <c r="V30" s="45"/>
      <c r="W30" s="45"/>
      <c r="X30" s="45"/>
      <c r="Z30" s="45"/>
      <c r="AA30" s="33"/>
      <c r="AB30" s="45"/>
      <c r="AD30" s="45"/>
      <c r="AE30" s="45"/>
      <c r="AF30" s="45"/>
      <c r="AG30" s="45"/>
      <c r="AH30" s="49"/>
      <c r="AI30" s="45"/>
      <c r="AJ30" s="45"/>
      <c r="AK30" s="33"/>
    </row>
    <row r="31" spans="1:37" ht="15" customHeight="1" thickBot="1" x14ac:dyDescent="0.3">
      <c r="A31" s="40"/>
      <c r="B31" s="7"/>
      <c r="C31" s="7"/>
      <c r="D31" s="7"/>
      <c r="E31" s="7"/>
      <c r="F31" s="7"/>
      <c r="G31" s="7"/>
      <c r="H31" s="7"/>
      <c r="I31" s="7"/>
      <c r="J31" s="7"/>
      <c r="K31" s="8"/>
      <c r="L31" s="8"/>
      <c r="M31" s="27"/>
      <c r="N31" s="9"/>
      <c r="O31" s="10"/>
      <c r="P31" s="10"/>
      <c r="Q31" s="27"/>
      <c r="R31" s="8"/>
      <c r="S31" s="10"/>
      <c r="T31" s="10"/>
      <c r="U31" s="27"/>
      <c r="V31" s="10"/>
      <c r="W31" s="10"/>
      <c r="X31" s="10"/>
      <c r="Y31" s="27"/>
      <c r="Z31" s="10"/>
      <c r="AA31" s="10"/>
      <c r="AB31" s="10"/>
      <c r="AC31" s="27"/>
      <c r="AD31" s="10"/>
      <c r="AE31" s="10"/>
      <c r="AF31" s="10"/>
      <c r="AG31" s="10"/>
      <c r="AH31" s="41"/>
      <c r="AI31" s="33"/>
      <c r="AJ31" s="33"/>
      <c r="AK31" s="33"/>
    </row>
    <row r="32" spans="1:37" ht="15" customHeight="1" thickTop="1" x14ac:dyDescent="0.25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30"/>
      <c r="L32" s="30"/>
      <c r="M32" s="27"/>
      <c r="N32" s="12"/>
      <c r="O32" s="33"/>
      <c r="P32" s="33"/>
      <c r="Q32" s="27"/>
      <c r="R32" s="30"/>
      <c r="S32" s="33"/>
      <c r="T32" s="33"/>
      <c r="U32" s="27"/>
      <c r="V32" s="33"/>
      <c r="W32" s="33"/>
      <c r="X32" s="33"/>
      <c r="Y32" s="27"/>
      <c r="Z32" s="33"/>
      <c r="AA32" s="33"/>
      <c r="AB32" s="33"/>
      <c r="AC32" s="27"/>
      <c r="AD32" s="33"/>
      <c r="AE32" s="33"/>
      <c r="AF32" s="33"/>
      <c r="AG32" s="33"/>
      <c r="AH32" s="5"/>
      <c r="AI32" s="33"/>
      <c r="AJ32" s="33"/>
      <c r="AK32" s="33"/>
    </row>
    <row r="33" spans="1:37" ht="15" customHeight="1" thickBot="1" x14ac:dyDescent="0.3">
      <c r="A33" s="4"/>
      <c r="B33" s="11"/>
      <c r="C33" s="11"/>
      <c r="D33" s="11"/>
      <c r="E33" s="11"/>
      <c r="F33" s="11"/>
      <c r="G33" s="11"/>
      <c r="H33" s="11"/>
      <c r="I33" s="11"/>
      <c r="J33" s="11"/>
      <c r="K33" s="30"/>
      <c r="L33" s="30"/>
      <c r="M33" s="27"/>
      <c r="N33" s="12"/>
      <c r="O33" s="33"/>
      <c r="P33" s="33"/>
      <c r="Q33" s="27"/>
      <c r="R33" s="30"/>
      <c r="S33" s="33"/>
      <c r="T33" s="33"/>
      <c r="U33" s="27"/>
      <c r="V33" s="33"/>
      <c r="W33" s="33"/>
      <c r="X33" s="33"/>
      <c r="Y33" s="27"/>
      <c r="Z33" s="33"/>
      <c r="AA33" s="33"/>
      <c r="AB33" s="33"/>
      <c r="AC33" s="27"/>
      <c r="AD33" s="33"/>
      <c r="AE33" s="33"/>
      <c r="AF33" s="33"/>
      <c r="AG33" s="33"/>
      <c r="AH33" s="5"/>
      <c r="AI33" s="33"/>
      <c r="AJ33" s="33"/>
      <c r="AK33" s="33"/>
    </row>
    <row r="34" spans="1:37" ht="39" customHeight="1" thickBot="1" x14ac:dyDescent="0.5">
      <c r="A34" s="4"/>
      <c r="B34" s="11"/>
      <c r="C34" s="11"/>
      <c r="D34" s="11"/>
      <c r="E34" s="30"/>
      <c r="F34" s="383" t="s">
        <v>120</v>
      </c>
      <c r="G34" s="384"/>
      <c r="H34" s="385"/>
      <c r="I34" s="105"/>
      <c r="J34" s="380" t="s">
        <v>113</v>
      </c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2"/>
      <c r="AG34" s="85"/>
      <c r="AH34" s="5"/>
      <c r="AI34" s="33"/>
      <c r="AJ34" s="33"/>
      <c r="AK34" s="33"/>
    </row>
    <row r="35" spans="1:37" ht="15" customHeight="1" x14ac:dyDescent="0.25">
      <c r="A35" s="4"/>
      <c r="B35" s="11"/>
      <c r="C35" s="11"/>
      <c r="D35" s="11"/>
      <c r="E35" s="30"/>
      <c r="F35" s="386"/>
      <c r="G35" s="387"/>
      <c r="H35" s="388"/>
      <c r="I35" s="90"/>
      <c r="J35" s="348" t="s">
        <v>107</v>
      </c>
      <c r="K35" s="349"/>
      <c r="L35" s="350"/>
      <c r="M35" s="484"/>
      <c r="N35" s="348" t="s">
        <v>108</v>
      </c>
      <c r="O35" s="349"/>
      <c r="P35" s="350"/>
      <c r="Q35" s="486"/>
      <c r="R35" s="348" t="s">
        <v>116</v>
      </c>
      <c r="S35" s="349"/>
      <c r="T35" s="350"/>
      <c r="U35" s="488"/>
      <c r="V35" s="348" t="s">
        <v>109</v>
      </c>
      <c r="W35" s="349"/>
      <c r="X35" s="350"/>
      <c r="Y35" s="486"/>
      <c r="Z35" s="348" t="s">
        <v>110</v>
      </c>
      <c r="AA35" s="349"/>
      <c r="AB35" s="350"/>
      <c r="AC35" s="71"/>
      <c r="AD35" s="348" t="s">
        <v>111</v>
      </c>
      <c r="AE35" s="349"/>
      <c r="AF35" s="350"/>
      <c r="AG35" s="97"/>
      <c r="AH35" s="5"/>
      <c r="AK35" s="33"/>
    </row>
    <row r="36" spans="1:37" ht="15" customHeight="1" thickBot="1" x14ac:dyDescent="0.3">
      <c r="A36" s="4"/>
      <c r="B36" s="11"/>
      <c r="C36" s="11"/>
      <c r="D36" s="11"/>
      <c r="E36" s="30"/>
      <c r="F36" s="389"/>
      <c r="G36" s="390"/>
      <c r="H36" s="391"/>
      <c r="I36" s="102"/>
      <c r="J36" s="351"/>
      <c r="K36" s="352"/>
      <c r="L36" s="353"/>
      <c r="M36" s="485"/>
      <c r="N36" s="351"/>
      <c r="O36" s="352"/>
      <c r="P36" s="353"/>
      <c r="Q36" s="487"/>
      <c r="R36" s="351"/>
      <c r="S36" s="352"/>
      <c r="T36" s="353"/>
      <c r="U36" s="489"/>
      <c r="V36" s="351"/>
      <c r="W36" s="352"/>
      <c r="X36" s="353"/>
      <c r="Y36" s="487"/>
      <c r="Z36" s="351"/>
      <c r="AA36" s="352"/>
      <c r="AB36" s="353"/>
      <c r="AC36" s="489"/>
      <c r="AD36" s="351"/>
      <c r="AE36" s="352"/>
      <c r="AF36" s="353"/>
      <c r="AG36" s="97"/>
      <c r="AH36" s="5"/>
      <c r="AK36" s="33"/>
    </row>
    <row r="37" spans="1:37" ht="31.5" customHeight="1" x14ac:dyDescent="0.25">
      <c r="A37" s="4"/>
      <c r="B37" s="11"/>
      <c r="C37" s="403" t="s">
        <v>4</v>
      </c>
      <c r="D37" s="404"/>
      <c r="E37" s="30"/>
      <c r="F37" s="354" t="s">
        <v>137</v>
      </c>
      <c r="G37" s="355"/>
      <c r="H37" s="356"/>
      <c r="I37" s="102"/>
      <c r="J37" s="337" t="s">
        <v>112</v>
      </c>
      <c r="K37" s="338"/>
      <c r="L37" s="339"/>
      <c r="M37" s="485"/>
      <c r="N37" s="337" t="s">
        <v>112</v>
      </c>
      <c r="O37" s="338"/>
      <c r="P37" s="339"/>
      <c r="Q37" s="487"/>
      <c r="R37" s="337" t="s">
        <v>112</v>
      </c>
      <c r="S37" s="338"/>
      <c r="T37" s="339"/>
      <c r="U37" s="489"/>
      <c r="V37" s="337" t="s">
        <v>112</v>
      </c>
      <c r="W37" s="338"/>
      <c r="X37" s="339"/>
      <c r="Y37" s="487"/>
      <c r="Z37" s="337" t="s">
        <v>112</v>
      </c>
      <c r="AA37" s="338"/>
      <c r="AB37" s="339"/>
      <c r="AC37" s="489"/>
      <c r="AD37" s="337" t="s">
        <v>112</v>
      </c>
      <c r="AE37" s="338"/>
      <c r="AF37" s="339"/>
      <c r="AG37" s="98"/>
      <c r="AH37" s="5"/>
      <c r="AK37" s="33"/>
    </row>
    <row r="38" spans="1:37" ht="16.5" customHeight="1" x14ac:dyDescent="0.25">
      <c r="A38" s="4"/>
      <c r="B38" s="84"/>
      <c r="C38" s="404"/>
      <c r="D38" s="404"/>
      <c r="E38" s="91"/>
      <c r="F38" s="357"/>
      <c r="G38" s="358"/>
      <c r="H38" s="359"/>
      <c r="I38" s="103"/>
      <c r="J38" s="340"/>
      <c r="K38" s="341"/>
      <c r="L38" s="342"/>
      <c r="M38" s="485"/>
      <c r="N38" s="340"/>
      <c r="O38" s="341"/>
      <c r="P38" s="342"/>
      <c r="Q38" s="487"/>
      <c r="R38" s="340"/>
      <c r="S38" s="341"/>
      <c r="T38" s="342"/>
      <c r="U38" s="489"/>
      <c r="V38" s="340"/>
      <c r="W38" s="341"/>
      <c r="X38" s="342"/>
      <c r="Y38" s="487"/>
      <c r="Z38" s="340"/>
      <c r="AA38" s="341"/>
      <c r="AB38" s="342"/>
      <c r="AC38" s="489"/>
      <c r="AD38" s="340"/>
      <c r="AE38" s="341"/>
      <c r="AF38" s="342"/>
      <c r="AG38" s="98"/>
      <c r="AH38" s="47"/>
      <c r="AK38" s="33"/>
    </row>
    <row r="39" spans="1:37" ht="15" customHeight="1" thickBot="1" x14ac:dyDescent="0.3">
      <c r="A39" s="4"/>
      <c r="B39" s="30"/>
      <c r="C39" s="30" t="s">
        <v>124</v>
      </c>
      <c r="D39" s="30"/>
      <c r="E39" s="31"/>
      <c r="F39" s="360"/>
      <c r="G39" s="361"/>
      <c r="H39" s="362"/>
      <c r="I39" s="103"/>
      <c r="J39" s="343"/>
      <c r="K39" s="344"/>
      <c r="L39" s="345"/>
      <c r="M39" s="485"/>
      <c r="N39" s="343"/>
      <c r="O39" s="344"/>
      <c r="P39" s="345"/>
      <c r="Q39" s="487"/>
      <c r="R39" s="343"/>
      <c r="S39" s="344"/>
      <c r="T39" s="345"/>
      <c r="U39" s="489"/>
      <c r="V39" s="343"/>
      <c r="W39" s="344"/>
      <c r="X39" s="345"/>
      <c r="Y39" s="487"/>
      <c r="Z39" s="343"/>
      <c r="AA39" s="344"/>
      <c r="AB39" s="345"/>
      <c r="AC39" s="489"/>
      <c r="AD39" s="343"/>
      <c r="AE39" s="344"/>
      <c r="AF39" s="345"/>
      <c r="AG39" s="98"/>
      <c r="AH39" s="47"/>
      <c r="AK39" s="33"/>
    </row>
    <row r="40" spans="1:37" ht="24.75" customHeight="1" thickBot="1" x14ac:dyDescent="0.3">
      <c r="A40" s="4"/>
      <c r="B40" s="30"/>
      <c r="C40" s="30"/>
      <c r="D40" s="30"/>
      <c r="E40" s="30"/>
      <c r="F40" s="140" t="s">
        <v>0</v>
      </c>
      <c r="G40" s="35" t="s">
        <v>81</v>
      </c>
      <c r="H40" s="89" t="s">
        <v>1</v>
      </c>
      <c r="I40" s="104"/>
      <c r="J40" s="34" t="s">
        <v>0</v>
      </c>
      <c r="K40" s="35" t="s">
        <v>81</v>
      </c>
      <c r="L40" s="89" t="s">
        <v>1</v>
      </c>
      <c r="M40" s="485"/>
      <c r="N40" s="113" t="s">
        <v>0</v>
      </c>
      <c r="O40" s="35" t="s">
        <v>81</v>
      </c>
      <c r="P40" s="36" t="s">
        <v>1</v>
      </c>
      <c r="Q40" s="487"/>
      <c r="R40" s="34" t="s">
        <v>0</v>
      </c>
      <c r="S40" s="35" t="s">
        <v>81</v>
      </c>
      <c r="T40" s="36" t="s">
        <v>1</v>
      </c>
      <c r="U40" s="489"/>
      <c r="V40" s="34" t="s">
        <v>0</v>
      </c>
      <c r="W40" s="35" t="s">
        <v>81</v>
      </c>
      <c r="X40" s="36" t="s">
        <v>1</v>
      </c>
      <c r="Y40" s="487"/>
      <c r="Z40" s="34" t="s">
        <v>0</v>
      </c>
      <c r="AA40" s="35" t="s">
        <v>81</v>
      </c>
      <c r="AB40" s="36" t="s">
        <v>1</v>
      </c>
      <c r="AC40" s="489"/>
      <c r="AD40" s="34" t="s">
        <v>0</v>
      </c>
      <c r="AE40" s="35" t="s">
        <v>81</v>
      </c>
      <c r="AF40" s="36" t="s">
        <v>1</v>
      </c>
      <c r="AG40" s="86"/>
      <c r="AH40" s="47"/>
      <c r="AK40" s="33"/>
    </row>
    <row r="41" spans="1:37" ht="23.1" customHeight="1" thickBot="1" x14ac:dyDescent="0.3">
      <c r="A41" s="4"/>
      <c r="B41" s="405" t="s">
        <v>54</v>
      </c>
      <c r="C41" s="398" t="s">
        <v>99</v>
      </c>
      <c r="D41" s="399"/>
      <c r="E41" s="400"/>
      <c r="F41" s="195"/>
      <c r="G41" s="196"/>
      <c r="H41" s="141">
        <f>F41*G41</f>
        <v>0</v>
      </c>
      <c r="I41" s="109"/>
      <c r="J41" s="216"/>
      <c r="K41" s="196"/>
      <c r="L41" s="217" t="str">
        <f t="shared" ref="L41:L51" si="0">IF(J41*K41=0,"",J41*K41)</f>
        <v/>
      </c>
      <c r="M41" s="485"/>
      <c r="N41" s="195"/>
      <c r="O41" s="196"/>
      <c r="P41" s="217" t="str">
        <f t="shared" ref="P41:P51" si="1">IF(N41*O41=0,"",N41*O41)</f>
        <v/>
      </c>
      <c r="Q41" s="487"/>
      <c r="R41" s="216"/>
      <c r="S41" s="196"/>
      <c r="T41" s="217" t="str">
        <f t="shared" ref="T41:T51" si="2">IF(R41*S41=0,"",R41*S41)</f>
        <v/>
      </c>
      <c r="U41" s="489"/>
      <c r="V41" s="195"/>
      <c r="W41" s="196"/>
      <c r="X41" s="217" t="str">
        <f t="shared" ref="X41:X51" si="3">IF(V41*W41=0,"",V41*W41)</f>
        <v/>
      </c>
      <c r="Y41" s="487"/>
      <c r="Z41" s="216"/>
      <c r="AA41" s="196"/>
      <c r="AB41" s="217" t="str">
        <f t="shared" ref="AB41:AB51" si="4">IF(Z41*AA41=0,"",Z41*AA41)</f>
        <v/>
      </c>
      <c r="AC41" s="489"/>
      <c r="AD41" s="216"/>
      <c r="AE41" s="196"/>
      <c r="AF41" s="217" t="str">
        <f t="shared" ref="AF41:AF51" si="5">IF(AD41*AE41=0,"",AD41*AE41)</f>
        <v/>
      </c>
      <c r="AG41" s="87"/>
      <c r="AH41" s="47"/>
      <c r="AK41" s="33"/>
    </row>
    <row r="42" spans="1:37" ht="23.1" customHeight="1" thickBot="1" x14ac:dyDescent="0.3">
      <c r="A42" s="4"/>
      <c r="B42" s="406"/>
      <c r="C42" s="401" t="s">
        <v>98</v>
      </c>
      <c r="D42" s="395"/>
      <c r="E42" s="402"/>
      <c r="F42" s="197"/>
      <c r="G42" s="198"/>
      <c r="H42" s="141">
        <f t="shared" ref="H42:H48" si="6">F42*G42</f>
        <v>0</v>
      </c>
      <c r="I42" s="109"/>
      <c r="J42" s="218"/>
      <c r="K42" s="198"/>
      <c r="L42" s="219" t="str">
        <f t="shared" si="0"/>
        <v/>
      </c>
      <c r="M42" s="485"/>
      <c r="N42" s="197"/>
      <c r="O42" s="198"/>
      <c r="P42" s="219" t="str">
        <f t="shared" si="1"/>
        <v/>
      </c>
      <c r="Q42" s="487"/>
      <c r="R42" s="218"/>
      <c r="S42" s="198"/>
      <c r="T42" s="219" t="str">
        <f t="shared" si="2"/>
        <v/>
      </c>
      <c r="U42" s="489"/>
      <c r="V42" s="197"/>
      <c r="W42" s="198"/>
      <c r="X42" s="219" t="str">
        <f t="shared" si="3"/>
        <v/>
      </c>
      <c r="Y42" s="487"/>
      <c r="Z42" s="218"/>
      <c r="AA42" s="198"/>
      <c r="AB42" s="219" t="str">
        <f t="shared" si="4"/>
        <v/>
      </c>
      <c r="AC42" s="489"/>
      <c r="AD42" s="218"/>
      <c r="AE42" s="198"/>
      <c r="AF42" s="219" t="str">
        <f t="shared" si="5"/>
        <v/>
      </c>
      <c r="AG42" s="87"/>
      <c r="AH42" s="47"/>
      <c r="AK42" s="33"/>
    </row>
    <row r="43" spans="1:37" ht="23.1" customHeight="1" thickBot="1" x14ac:dyDescent="0.3">
      <c r="A43" s="4"/>
      <c r="B43" s="406"/>
      <c r="C43" s="401" t="s">
        <v>100</v>
      </c>
      <c r="D43" s="395"/>
      <c r="E43" s="402"/>
      <c r="F43" s="197"/>
      <c r="G43" s="198"/>
      <c r="H43" s="141">
        <f t="shared" si="6"/>
        <v>0</v>
      </c>
      <c r="I43" s="109"/>
      <c r="J43" s="218"/>
      <c r="K43" s="198"/>
      <c r="L43" s="219" t="str">
        <f t="shared" si="0"/>
        <v/>
      </c>
      <c r="M43" s="485"/>
      <c r="N43" s="197"/>
      <c r="O43" s="198"/>
      <c r="P43" s="219" t="str">
        <f t="shared" si="1"/>
        <v/>
      </c>
      <c r="Q43" s="487"/>
      <c r="R43" s="218"/>
      <c r="S43" s="198"/>
      <c r="T43" s="219" t="str">
        <f t="shared" si="2"/>
        <v/>
      </c>
      <c r="U43" s="489"/>
      <c r="V43" s="197"/>
      <c r="W43" s="198"/>
      <c r="X43" s="219" t="str">
        <f t="shared" si="3"/>
        <v/>
      </c>
      <c r="Y43" s="487"/>
      <c r="Z43" s="218"/>
      <c r="AA43" s="198"/>
      <c r="AB43" s="219" t="str">
        <f t="shared" si="4"/>
        <v/>
      </c>
      <c r="AC43" s="489"/>
      <c r="AD43" s="218"/>
      <c r="AE43" s="198"/>
      <c r="AF43" s="219" t="str">
        <f t="shared" si="5"/>
        <v/>
      </c>
      <c r="AG43" s="87"/>
      <c r="AH43" s="47"/>
      <c r="AK43" s="33"/>
    </row>
    <row r="44" spans="1:37" ht="23.1" customHeight="1" thickBot="1" x14ac:dyDescent="0.3">
      <c r="A44" s="4"/>
      <c r="B44" s="406"/>
      <c r="C44" s="401" t="s">
        <v>97</v>
      </c>
      <c r="D44" s="395"/>
      <c r="E44" s="402"/>
      <c r="F44" s="197"/>
      <c r="G44" s="198"/>
      <c r="H44" s="141">
        <f t="shared" si="6"/>
        <v>0</v>
      </c>
      <c r="I44" s="109"/>
      <c r="J44" s="218"/>
      <c r="K44" s="198"/>
      <c r="L44" s="219" t="str">
        <f t="shared" si="0"/>
        <v/>
      </c>
      <c r="M44" s="485"/>
      <c r="N44" s="197"/>
      <c r="O44" s="198"/>
      <c r="P44" s="219" t="str">
        <f t="shared" si="1"/>
        <v/>
      </c>
      <c r="Q44" s="487"/>
      <c r="R44" s="218"/>
      <c r="S44" s="198"/>
      <c r="T44" s="219" t="str">
        <f t="shared" si="2"/>
        <v/>
      </c>
      <c r="U44" s="489"/>
      <c r="V44" s="197"/>
      <c r="W44" s="198"/>
      <c r="X44" s="219" t="str">
        <f t="shared" si="3"/>
        <v/>
      </c>
      <c r="Y44" s="487"/>
      <c r="Z44" s="218"/>
      <c r="AA44" s="198"/>
      <c r="AB44" s="219" t="str">
        <f t="shared" si="4"/>
        <v/>
      </c>
      <c r="AC44" s="489"/>
      <c r="AD44" s="218"/>
      <c r="AE44" s="198"/>
      <c r="AF44" s="219" t="str">
        <f t="shared" si="5"/>
        <v/>
      </c>
      <c r="AG44" s="87"/>
      <c r="AH44" s="47"/>
      <c r="AK44" s="33"/>
    </row>
    <row r="45" spans="1:37" ht="23.1" customHeight="1" thickBot="1" x14ac:dyDescent="0.3">
      <c r="A45" s="4"/>
      <c r="B45" s="406"/>
      <c r="C45" s="418" t="s">
        <v>53</v>
      </c>
      <c r="D45" s="419"/>
      <c r="E45" s="420"/>
      <c r="F45" s="199"/>
      <c r="G45" s="200"/>
      <c r="H45" s="141">
        <f t="shared" si="6"/>
        <v>0</v>
      </c>
      <c r="I45" s="110"/>
      <c r="J45" s="220"/>
      <c r="K45" s="200"/>
      <c r="L45" s="221" t="str">
        <f t="shared" si="0"/>
        <v/>
      </c>
      <c r="M45" s="485"/>
      <c r="N45" s="199"/>
      <c r="O45" s="200"/>
      <c r="P45" s="221" t="str">
        <f t="shared" si="1"/>
        <v/>
      </c>
      <c r="Q45" s="487"/>
      <c r="R45" s="220"/>
      <c r="S45" s="200"/>
      <c r="T45" s="221" t="str">
        <f t="shared" si="2"/>
        <v/>
      </c>
      <c r="U45" s="489"/>
      <c r="V45" s="199"/>
      <c r="W45" s="200"/>
      <c r="X45" s="221" t="str">
        <f t="shared" si="3"/>
        <v/>
      </c>
      <c r="Y45" s="487"/>
      <c r="Z45" s="220"/>
      <c r="AA45" s="200"/>
      <c r="AB45" s="221" t="str">
        <f t="shared" si="4"/>
        <v/>
      </c>
      <c r="AC45" s="489"/>
      <c r="AD45" s="220"/>
      <c r="AE45" s="200"/>
      <c r="AF45" s="221" t="str">
        <f t="shared" si="5"/>
        <v/>
      </c>
      <c r="AG45" s="87"/>
      <c r="AH45" s="47"/>
      <c r="AK45" s="33"/>
    </row>
    <row r="46" spans="1:37" ht="23.1" customHeight="1" thickBot="1" x14ac:dyDescent="0.3">
      <c r="A46" s="4"/>
      <c r="B46" s="406"/>
      <c r="C46" s="415" t="s">
        <v>96</v>
      </c>
      <c r="D46" s="416"/>
      <c r="E46" s="417"/>
      <c r="F46" s="201"/>
      <c r="G46" s="202"/>
      <c r="H46" s="141">
        <f t="shared" si="6"/>
        <v>0</v>
      </c>
      <c r="I46" s="109"/>
      <c r="J46" s="222"/>
      <c r="K46" s="202"/>
      <c r="L46" s="223" t="str">
        <f t="shared" si="0"/>
        <v/>
      </c>
      <c r="M46" s="485"/>
      <c r="N46" s="201"/>
      <c r="O46" s="202"/>
      <c r="P46" s="223" t="str">
        <f t="shared" si="1"/>
        <v/>
      </c>
      <c r="Q46" s="487"/>
      <c r="R46" s="222"/>
      <c r="S46" s="202"/>
      <c r="T46" s="223" t="str">
        <f t="shared" si="2"/>
        <v/>
      </c>
      <c r="U46" s="489"/>
      <c r="V46" s="201"/>
      <c r="W46" s="202"/>
      <c r="X46" s="223" t="str">
        <f t="shared" si="3"/>
        <v/>
      </c>
      <c r="Y46" s="487"/>
      <c r="Z46" s="222"/>
      <c r="AA46" s="202"/>
      <c r="AB46" s="223" t="str">
        <f t="shared" si="4"/>
        <v/>
      </c>
      <c r="AC46" s="489"/>
      <c r="AD46" s="222"/>
      <c r="AE46" s="202"/>
      <c r="AF46" s="223" t="str">
        <f t="shared" si="5"/>
        <v/>
      </c>
      <c r="AG46" s="87"/>
      <c r="AH46" s="47"/>
      <c r="AK46" s="33"/>
    </row>
    <row r="47" spans="1:37" ht="23.1" customHeight="1" thickBot="1" x14ac:dyDescent="0.3">
      <c r="A47" s="4"/>
      <c r="B47" s="406"/>
      <c r="C47" s="401" t="s">
        <v>52</v>
      </c>
      <c r="D47" s="395"/>
      <c r="E47" s="402"/>
      <c r="F47" s="197"/>
      <c r="G47" s="198"/>
      <c r="H47" s="141">
        <f t="shared" si="6"/>
        <v>0</v>
      </c>
      <c r="I47" s="109"/>
      <c r="J47" s="224"/>
      <c r="K47" s="198"/>
      <c r="L47" s="219" t="str">
        <f t="shared" si="0"/>
        <v/>
      </c>
      <c r="M47" s="485"/>
      <c r="N47" s="197"/>
      <c r="O47" s="198"/>
      <c r="P47" s="219" t="str">
        <f t="shared" si="1"/>
        <v/>
      </c>
      <c r="Q47" s="487"/>
      <c r="R47" s="224"/>
      <c r="S47" s="198"/>
      <c r="T47" s="219" t="str">
        <f t="shared" si="2"/>
        <v/>
      </c>
      <c r="U47" s="489"/>
      <c r="V47" s="197"/>
      <c r="W47" s="198"/>
      <c r="X47" s="219" t="str">
        <f t="shared" si="3"/>
        <v/>
      </c>
      <c r="Y47" s="487"/>
      <c r="Z47" s="224"/>
      <c r="AA47" s="198"/>
      <c r="AB47" s="219" t="str">
        <f t="shared" si="4"/>
        <v/>
      </c>
      <c r="AC47" s="489"/>
      <c r="AD47" s="224"/>
      <c r="AE47" s="198"/>
      <c r="AF47" s="219" t="str">
        <f t="shared" si="5"/>
        <v/>
      </c>
      <c r="AG47" s="87"/>
      <c r="AH47" s="47"/>
      <c r="AK47" s="33"/>
    </row>
    <row r="48" spans="1:37" ht="23.1" customHeight="1" x14ac:dyDescent="0.25">
      <c r="A48" s="4"/>
      <c r="B48" s="406"/>
      <c r="C48" s="401" t="s">
        <v>88</v>
      </c>
      <c r="D48" s="395"/>
      <c r="E48" s="402"/>
      <c r="F48" s="203"/>
      <c r="G48" s="204"/>
      <c r="H48" s="141">
        <f t="shared" si="6"/>
        <v>0</v>
      </c>
      <c r="I48" s="109"/>
      <c r="J48" s="225"/>
      <c r="K48" s="204"/>
      <c r="L48" s="219" t="str">
        <f t="shared" si="0"/>
        <v/>
      </c>
      <c r="M48" s="485"/>
      <c r="N48" s="203"/>
      <c r="O48" s="204"/>
      <c r="P48" s="219" t="str">
        <f t="shared" si="1"/>
        <v/>
      </c>
      <c r="Q48" s="487"/>
      <c r="R48" s="225"/>
      <c r="S48" s="204"/>
      <c r="T48" s="219" t="str">
        <f t="shared" si="2"/>
        <v/>
      </c>
      <c r="U48" s="489"/>
      <c r="V48" s="203"/>
      <c r="W48" s="204"/>
      <c r="X48" s="219" t="str">
        <f t="shared" si="3"/>
        <v/>
      </c>
      <c r="Y48" s="487"/>
      <c r="Z48" s="225"/>
      <c r="AA48" s="204"/>
      <c r="AB48" s="219" t="str">
        <f t="shared" si="4"/>
        <v/>
      </c>
      <c r="AC48" s="489"/>
      <c r="AD48" s="225"/>
      <c r="AE48" s="204"/>
      <c r="AF48" s="219" t="str">
        <f t="shared" si="5"/>
        <v/>
      </c>
      <c r="AG48" s="87"/>
      <c r="AH48" s="47"/>
      <c r="AK48" s="33"/>
    </row>
    <row r="49" spans="1:37" ht="23.1" customHeight="1" x14ac:dyDescent="0.25">
      <c r="A49" s="4"/>
      <c r="B49" s="406"/>
      <c r="C49" s="401"/>
      <c r="D49" s="395"/>
      <c r="E49" s="402"/>
      <c r="F49" s="203"/>
      <c r="G49" s="204"/>
      <c r="H49" s="142" t="str">
        <f t="shared" ref="H49:H51" si="7">IF(F49*G49=0,"",F49*G49)</f>
        <v/>
      </c>
      <c r="I49" s="109"/>
      <c r="J49" s="225"/>
      <c r="K49" s="204"/>
      <c r="L49" s="219" t="str">
        <f t="shared" si="0"/>
        <v/>
      </c>
      <c r="M49" s="485"/>
      <c r="N49" s="203"/>
      <c r="O49" s="204"/>
      <c r="P49" s="219" t="str">
        <f t="shared" si="1"/>
        <v/>
      </c>
      <c r="Q49" s="487"/>
      <c r="R49" s="225"/>
      <c r="S49" s="204"/>
      <c r="T49" s="219" t="str">
        <f t="shared" si="2"/>
        <v/>
      </c>
      <c r="U49" s="489"/>
      <c r="V49" s="203"/>
      <c r="W49" s="204"/>
      <c r="X49" s="219" t="str">
        <f t="shared" si="3"/>
        <v/>
      </c>
      <c r="Y49" s="487"/>
      <c r="Z49" s="225"/>
      <c r="AA49" s="204"/>
      <c r="AB49" s="219" t="str">
        <f t="shared" si="4"/>
        <v/>
      </c>
      <c r="AC49" s="489"/>
      <c r="AD49" s="225"/>
      <c r="AE49" s="204"/>
      <c r="AF49" s="219" t="str">
        <f t="shared" si="5"/>
        <v/>
      </c>
      <c r="AG49" s="87"/>
      <c r="AH49" s="47"/>
      <c r="AK49" s="33"/>
    </row>
    <row r="50" spans="1:37" ht="23.1" customHeight="1" x14ac:dyDescent="0.25">
      <c r="A50" s="4"/>
      <c r="B50" s="406"/>
      <c r="C50" s="401"/>
      <c r="D50" s="395"/>
      <c r="E50" s="402"/>
      <c r="F50" s="203"/>
      <c r="G50" s="204"/>
      <c r="H50" s="142" t="str">
        <f t="shared" si="7"/>
        <v/>
      </c>
      <c r="I50" s="109"/>
      <c r="J50" s="225"/>
      <c r="K50" s="204"/>
      <c r="L50" s="219" t="str">
        <f t="shared" si="0"/>
        <v/>
      </c>
      <c r="M50" s="485"/>
      <c r="N50" s="203"/>
      <c r="O50" s="204"/>
      <c r="P50" s="219" t="str">
        <f t="shared" si="1"/>
        <v/>
      </c>
      <c r="Q50" s="487"/>
      <c r="R50" s="225"/>
      <c r="S50" s="204"/>
      <c r="T50" s="219" t="str">
        <f t="shared" si="2"/>
        <v/>
      </c>
      <c r="U50" s="489"/>
      <c r="V50" s="203"/>
      <c r="W50" s="204"/>
      <c r="X50" s="219" t="str">
        <f t="shared" si="3"/>
        <v/>
      </c>
      <c r="Y50" s="487"/>
      <c r="Z50" s="225"/>
      <c r="AA50" s="204"/>
      <c r="AB50" s="219" t="str">
        <f t="shared" si="4"/>
        <v/>
      </c>
      <c r="AC50" s="489"/>
      <c r="AD50" s="225"/>
      <c r="AE50" s="204"/>
      <c r="AF50" s="219" t="str">
        <f t="shared" si="5"/>
        <v/>
      </c>
      <c r="AG50" s="87"/>
      <c r="AH50" s="47"/>
      <c r="AK50" s="33"/>
    </row>
    <row r="51" spans="1:37" ht="23.1" customHeight="1" thickBot="1" x14ac:dyDescent="0.3">
      <c r="A51" s="4"/>
      <c r="B51" s="407"/>
      <c r="C51" s="408"/>
      <c r="D51" s="409"/>
      <c r="E51" s="410"/>
      <c r="F51" s="205"/>
      <c r="G51" s="206"/>
      <c r="H51" s="143" t="str">
        <f t="shared" si="7"/>
        <v/>
      </c>
      <c r="I51" s="109"/>
      <c r="J51" s="226"/>
      <c r="K51" s="206"/>
      <c r="L51" s="227" t="str">
        <f t="shared" si="0"/>
        <v/>
      </c>
      <c r="M51" s="485"/>
      <c r="N51" s="205"/>
      <c r="O51" s="206"/>
      <c r="P51" s="227" t="str">
        <f t="shared" si="1"/>
        <v/>
      </c>
      <c r="Q51" s="487"/>
      <c r="R51" s="226"/>
      <c r="S51" s="206"/>
      <c r="T51" s="227" t="str">
        <f t="shared" si="2"/>
        <v/>
      </c>
      <c r="U51" s="489"/>
      <c r="V51" s="205"/>
      <c r="W51" s="206"/>
      <c r="X51" s="227" t="str">
        <f t="shared" si="3"/>
        <v/>
      </c>
      <c r="Y51" s="487"/>
      <c r="Z51" s="226"/>
      <c r="AA51" s="206"/>
      <c r="AB51" s="227" t="str">
        <f t="shared" si="4"/>
        <v/>
      </c>
      <c r="AC51" s="489"/>
      <c r="AD51" s="226"/>
      <c r="AE51" s="206"/>
      <c r="AF51" s="227" t="str">
        <f t="shared" si="5"/>
        <v/>
      </c>
      <c r="AG51" s="87"/>
      <c r="AH51" s="47"/>
      <c r="AK51" s="33"/>
    </row>
    <row r="52" spans="1:37" ht="23.1" customHeight="1" x14ac:dyDescent="0.25">
      <c r="A52" s="4"/>
      <c r="B52" s="414" t="s">
        <v>55</v>
      </c>
      <c r="C52" s="421" t="s">
        <v>94</v>
      </c>
      <c r="D52" s="393"/>
      <c r="E52" s="422"/>
      <c r="F52" s="119"/>
      <c r="G52" s="202"/>
      <c r="H52" s="207"/>
      <c r="I52" s="136"/>
      <c r="J52" s="139"/>
      <c r="K52" s="196"/>
      <c r="L52" s="228" t="str">
        <f t="shared" ref="L52:L58" si="8">IF(J52*K52=0,"",J52*K52)</f>
        <v/>
      </c>
      <c r="M52" s="485"/>
      <c r="N52" s="138"/>
      <c r="O52" s="196"/>
      <c r="P52" s="233" t="str">
        <f t="shared" ref="P52:P53" si="9">IF(N52*O52=0,"",N52*O52)</f>
        <v/>
      </c>
      <c r="Q52" s="487"/>
      <c r="R52" s="124"/>
      <c r="S52" s="202"/>
      <c r="T52" s="236" t="str">
        <f t="shared" ref="T52:T53" si="10">IF(R52*S52=0,"",R52*S52)</f>
        <v/>
      </c>
      <c r="U52" s="489"/>
      <c r="V52" s="119"/>
      <c r="W52" s="202"/>
      <c r="X52" s="223" t="str">
        <f t="shared" ref="X52:X53" si="11">IF(V52*W52=0,"",V52*W52)</f>
        <v/>
      </c>
      <c r="Y52" s="487"/>
      <c r="Z52" s="124"/>
      <c r="AA52" s="202"/>
      <c r="AB52" s="236" t="str">
        <f t="shared" ref="AB52:AB53" si="12">IF(Z52*AA52=0,"",Z52*AA52)</f>
        <v/>
      </c>
      <c r="AC52" s="489"/>
      <c r="AD52" s="124"/>
      <c r="AE52" s="202"/>
      <c r="AF52" s="236" t="str">
        <f t="shared" ref="AF52:AF53" si="13">IF(AD52*AE52=0,"",AD52*AE52)</f>
        <v/>
      </c>
      <c r="AG52" s="87"/>
      <c r="AH52" s="47"/>
      <c r="AK52" s="33"/>
    </row>
    <row r="53" spans="1:37" ht="23.1" customHeight="1" x14ac:dyDescent="0.25">
      <c r="A53" s="4"/>
      <c r="B53" s="406"/>
      <c r="C53" s="401" t="s">
        <v>93</v>
      </c>
      <c r="D53" s="395"/>
      <c r="E53" s="402"/>
      <c r="F53" s="120"/>
      <c r="G53" s="198"/>
      <c r="H53" s="208"/>
      <c r="I53" s="136"/>
      <c r="J53" s="125"/>
      <c r="K53" s="198"/>
      <c r="L53" s="229" t="str">
        <f t="shared" si="8"/>
        <v/>
      </c>
      <c r="M53" s="485"/>
      <c r="N53" s="120"/>
      <c r="O53" s="198"/>
      <c r="P53" s="219" t="str">
        <f t="shared" si="9"/>
        <v/>
      </c>
      <c r="Q53" s="487"/>
      <c r="R53" s="125"/>
      <c r="S53" s="198"/>
      <c r="T53" s="229" t="str">
        <f t="shared" si="10"/>
        <v/>
      </c>
      <c r="U53" s="489"/>
      <c r="V53" s="120"/>
      <c r="W53" s="198"/>
      <c r="X53" s="219" t="str">
        <f t="shared" si="11"/>
        <v/>
      </c>
      <c r="Y53" s="487"/>
      <c r="Z53" s="125"/>
      <c r="AA53" s="198"/>
      <c r="AB53" s="229" t="str">
        <f t="shared" si="12"/>
        <v/>
      </c>
      <c r="AC53" s="489"/>
      <c r="AD53" s="125"/>
      <c r="AE53" s="198"/>
      <c r="AF53" s="229" t="str">
        <f t="shared" si="13"/>
        <v/>
      </c>
      <c r="AG53" s="87"/>
      <c r="AH53" s="47"/>
      <c r="AK53" s="33"/>
    </row>
    <row r="54" spans="1:37" ht="23.1" customHeight="1" x14ac:dyDescent="0.25">
      <c r="A54" s="4"/>
      <c r="B54" s="406"/>
      <c r="C54" s="423" t="s">
        <v>95</v>
      </c>
      <c r="D54" s="419"/>
      <c r="E54" s="420"/>
      <c r="F54" s="121"/>
      <c r="G54" s="200"/>
      <c r="H54" s="209"/>
      <c r="I54" s="137"/>
      <c r="J54" s="126"/>
      <c r="K54" s="200"/>
      <c r="L54" s="230"/>
      <c r="M54" s="485"/>
      <c r="N54" s="121"/>
      <c r="O54" s="200"/>
      <c r="P54" s="221"/>
      <c r="Q54" s="487"/>
      <c r="R54" s="126"/>
      <c r="S54" s="200"/>
      <c r="T54" s="230"/>
      <c r="U54" s="489"/>
      <c r="V54" s="121"/>
      <c r="W54" s="200"/>
      <c r="X54" s="221"/>
      <c r="Y54" s="487"/>
      <c r="Z54" s="126"/>
      <c r="AA54" s="200"/>
      <c r="AB54" s="230"/>
      <c r="AC54" s="489"/>
      <c r="AD54" s="126"/>
      <c r="AE54" s="200"/>
      <c r="AF54" s="230"/>
      <c r="AG54" s="87"/>
      <c r="AH54" s="47"/>
      <c r="AK54" s="33"/>
    </row>
    <row r="55" spans="1:37" ht="23.1" customHeight="1" x14ac:dyDescent="0.25">
      <c r="A55" s="4"/>
      <c r="B55" s="406"/>
      <c r="C55" s="424" t="s">
        <v>74</v>
      </c>
      <c r="D55" s="416"/>
      <c r="E55" s="417"/>
      <c r="F55" s="122"/>
      <c r="G55" s="210"/>
      <c r="H55" s="211"/>
      <c r="I55" s="136"/>
      <c r="J55" s="127"/>
      <c r="K55" s="210"/>
      <c r="L55" s="231"/>
      <c r="M55" s="485"/>
      <c r="N55" s="122"/>
      <c r="O55" s="210"/>
      <c r="P55" s="234"/>
      <c r="Q55" s="487"/>
      <c r="R55" s="127"/>
      <c r="S55" s="210"/>
      <c r="T55" s="231"/>
      <c r="U55" s="489"/>
      <c r="V55" s="122"/>
      <c r="W55" s="210"/>
      <c r="X55" s="234"/>
      <c r="Y55" s="487"/>
      <c r="Z55" s="127"/>
      <c r="AA55" s="210"/>
      <c r="AB55" s="231"/>
      <c r="AC55" s="489"/>
      <c r="AD55" s="127"/>
      <c r="AE55" s="210"/>
      <c r="AF55" s="231"/>
      <c r="AG55" s="87"/>
      <c r="AH55" s="47"/>
      <c r="AK55" s="33"/>
    </row>
    <row r="56" spans="1:37" ht="23.1" customHeight="1" x14ac:dyDescent="0.25">
      <c r="A56" s="4"/>
      <c r="B56" s="406"/>
      <c r="C56" s="401"/>
      <c r="D56" s="395"/>
      <c r="E56" s="402"/>
      <c r="F56" s="123"/>
      <c r="G56" s="204"/>
      <c r="H56" s="212"/>
      <c r="I56" s="136"/>
      <c r="J56" s="128"/>
      <c r="K56" s="204"/>
      <c r="L56" s="232"/>
      <c r="M56" s="485"/>
      <c r="N56" s="123"/>
      <c r="O56" s="204"/>
      <c r="P56" s="235"/>
      <c r="Q56" s="487"/>
      <c r="R56" s="128"/>
      <c r="S56" s="204"/>
      <c r="T56" s="232"/>
      <c r="U56" s="489"/>
      <c r="V56" s="123"/>
      <c r="W56" s="204"/>
      <c r="X56" s="235"/>
      <c r="Y56" s="487"/>
      <c r="Z56" s="128"/>
      <c r="AA56" s="204"/>
      <c r="AB56" s="232"/>
      <c r="AC56" s="489"/>
      <c r="AD56" s="128"/>
      <c r="AE56" s="204"/>
      <c r="AF56" s="232"/>
      <c r="AG56" s="87"/>
      <c r="AH56" s="47"/>
      <c r="AK56" s="33"/>
    </row>
    <row r="57" spans="1:37" ht="23.1" customHeight="1" x14ac:dyDescent="0.25">
      <c r="A57" s="4"/>
      <c r="B57" s="406"/>
      <c r="C57" s="401"/>
      <c r="D57" s="395"/>
      <c r="E57" s="402"/>
      <c r="F57" s="123"/>
      <c r="G57" s="204"/>
      <c r="H57" s="212"/>
      <c r="I57" s="136"/>
      <c r="J57" s="128"/>
      <c r="K57" s="204"/>
      <c r="L57" s="232"/>
      <c r="M57" s="485"/>
      <c r="N57" s="123"/>
      <c r="O57" s="204"/>
      <c r="P57" s="235"/>
      <c r="Q57" s="487"/>
      <c r="R57" s="128"/>
      <c r="S57" s="204"/>
      <c r="T57" s="232"/>
      <c r="U57" s="489"/>
      <c r="V57" s="123"/>
      <c r="W57" s="204"/>
      <c r="X57" s="235"/>
      <c r="Y57" s="487"/>
      <c r="Z57" s="128"/>
      <c r="AA57" s="204"/>
      <c r="AB57" s="232"/>
      <c r="AC57" s="489"/>
      <c r="AD57" s="128"/>
      <c r="AE57" s="204"/>
      <c r="AF57" s="232"/>
      <c r="AG57" s="87"/>
      <c r="AH57" s="47"/>
      <c r="AK57" s="33"/>
    </row>
    <row r="58" spans="1:37" ht="23.1" customHeight="1" thickBot="1" x14ac:dyDescent="0.3">
      <c r="A58" s="4"/>
      <c r="B58" s="407"/>
      <c r="C58" s="408"/>
      <c r="D58" s="409"/>
      <c r="E58" s="410"/>
      <c r="F58" s="123"/>
      <c r="G58" s="204"/>
      <c r="H58" s="212" t="str">
        <f>IF(F58*G58=0,"",F58*G58)</f>
        <v/>
      </c>
      <c r="I58" s="136"/>
      <c r="J58" s="128"/>
      <c r="K58" s="204"/>
      <c r="L58" s="232" t="str">
        <f t="shared" si="8"/>
        <v/>
      </c>
      <c r="M58" s="485"/>
      <c r="N58" s="123"/>
      <c r="O58" s="204"/>
      <c r="P58" s="235" t="str">
        <f>IF(N58*O58=0,"",N58*O58)</f>
        <v/>
      </c>
      <c r="Q58" s="487"/>
      <c r="R58" s="128"/>
      <c r="S58" s="204"/>
      <c r="T58" s="232" t="str">
        <f t="shared" ref="T58" si="14">IF(R58*S58=0,"",R58*S58)</f>
        <v/>
      </c>
      <c r="U58" s="489"/>
      <c r="V58" s="123"/>
      <c r="W58" s="204"/>
      <c r="X58" s="235" t="str">
        <f>IF(V58*W58=0,"",V58*W58)</f>
        <v/>
      </c>
      <c r="Y58" s="487"/>
      <c r="Z58" s="128"/>
      <c r="AA58" s="204"/>
      <c r="AB58" s="232" t="str">
        <f t="shared" ref="AB58" si="15">IF(Z58*AA58=0,"",Z58*AA58)</f>
        <v/>
      </c>
      <c r="AC58" s="489"/>
      <c r="AD58" s="128"/>
      <c r="AE58" s="204"/>
      <c r="AF58" s="232" t="str">
        <f t="shared" ref="AF58" si="16">IF(AD58*AE58=0,"",AD58*AE58)</f>
        <v/>
      </c>
      <c r="AG58" s="87"/>
      <c r="AH58" s="47"/>
      <c r="AK58" s="33"/>
    </row>
    <row r="59" spans="1:37" ht="23.1" customHeight="1" x14ac:dyDescent="0.25">
      <c r="A59" s="4"/>
      <c r="B59" s="411" t="s">
        <v>56</v>
      </c>
      <c r="C59" s="392" t="s">
        <v>90</v>
      </c>
      <c r="D59" s="393"/>
      <c r="E59" s="393"/>
      <c r="F59" s="335"/>
      <c r="G59" s="336"/>
      <c r="H59" s="213">
        <v>0</v>
      </c>
      <c r="I59" s="133"/>
      <c r="J59" s="335"/>
      <c r="K59" s="336"/>
      <c r="L59" s="213">
        <f>J59</f>
        <v>0</v>
      </c>
      <c r="M59" s="485"/>
      <c r="N59" s="335"/>
      <c r="O59" s="336"/>
      <c r="P59" s="213">
        <f>N59</f>
        <v>0</v>
      </c>
      <c r="Q59" s="485"/>
      <c r="R59" s="335"/>
      <c r="S59" s="336"/>
      <c r="T59" s="213">
        <f>R59</f>
        <v>0</v>
      </c>
      <c r="U59" s="485"/>
      <c r="V59" s="335"/>
      <c r="W59" s="336"/>
      <c r="X59" s="213">
        <f>V59</f>
        <v>0</v>
      </c>
      <c r="Y59" s="485"/>
      <c r="Z59" s="335"/>
      <c r="AA59" s="336"/>
      <c r="AB59" s="213">
        <f>Z59</f>
        <v>0</v>
      </c>
      <c r="AC59" s="485"/>
      <c r="AD59" s="335"/>
      <c r="AE59" s="336"/>
      <c r="AF59" s="213">
        <f>AD59</f>
        <v>0</v>
      </c>
      <c r="AG59" s="48"/>
      <c r="AH59" s="47"/>
      <c r="AK59" s="33"/>
    </row>
    <row r="60" spans="1:37" ht="23.1" customHeight="1" x14ac:dyDescent="0.25">
      <c r="A60" s="4"/>
      <c r="B60" s="412"/>
      <c r="C60" s="394" t="s">
        <v>75</v>
      </c>
      <c r="D60" s="395"/>
      <c r="E60" s="395"/>
      <c r="F60" s="346"/>
      <c r="G60" s="347"/>
      <c r="H60" s="214">
        <f>F60</f>
        <v>0</v>
      </c>
      <c r="I60" s="133"/>
      <c r="J60" s="346"/>
      <c r="K60" s="347"/>
      <c r="L60" s="214">
        <f>J60</f>
        <v>0</v>
      </c>
      <c r="M60" s="485"/>
      <c r="N60" s="346"/>
      <c r="O60" s="347"/>
      <c r="P60" s="214">
        <f>N60</f>
        <v>0</v>
      </c>
      <c r="Q60" s="485"/>
      <c r="R60" s="346"/>
      <c r="S60" s="347"/>
      <c r="T60" s="214">
        <f>R60</f>
        <v>0</v>
      </c>
      <c r="U60" s="485"/>
      <c r="V60" s="346"/>
      <c r="W60" s="347"/>
      <c r="X60" s="214">
        <f>V60</f>
        <v>0</v>
      </c>
      <c r="Y60" s="485"/>
      <c r="Z60" s="346"/>
      <c r="AA60" s="347"/>
      <c r="AB60" s="214">
        <f>Z60</f>
        <v>0</v>
      </c>
      <c r="AC60" s="485"/>
      <c r="AD60" s="346"/>
      <c r="AE60" s="347"/>
      <c r="AF60" s="214">
        <f>AD60</f>
        <v>0</v>
      </c>
      <c r="AG60" s="48"/>
      <c r="AH60" s="47"/>
      <c r="AK60" s="33"/>
    </row>
    <row r="61" spans="1:37" ht="23.1" customHeight="1" x14ac:dyDescent="0.25">
      <c r="A61" s="4"/>
      <c r="B61" s="412"/>
      <c r="C61" s="394" t="s">
        <v>91</v>
      </c>
      <c r="D61" s="395"/>
      <c r="E61" s="395"/>
      <c r="F61" s="346"/>
      <c r="G61" s="347"/>
      <c r="H61" s="214">
        <f t="shared" ref="H61:H62" si="17">F61</f>
        <v>0</v>
      </c>
      <c r="I61" s="133"/>
      <c r="J61" s="346"/>
      <c r="K61" s="347"/>
      <c r="L61" s="214">
        <f>J61</f>
        <v>0</v>
      </c>
      <c r="M61" s="485"/>
      <c r="N61" s="346"/>
      <c r="O61" s="347"/>
      <c r="P61" s="214">
        <f t="shared" ref="P61:P65" si="18">N61</f>
        <v>0</v>
      </c>
      <c r="Q61" s="485"/>
      <c r="R61" s="346"/>
      <c r="S61" s="347"/>
      <c r="T61" s="214">
        <f>R61</f>
        <v>0</v>
      </c>
      <c r="U61" s="485"/>
      <c r="V61" s="346"/>
      <c r="W61" s="347"/>
      <c r="X61" s="214">
        <f t="shared" ref="X61:X64" si="19">V61</f>
        <v>0</v>
      </c>
      <c r="Y61" s="485"/>
      <c r="Z61" s="346"/>
      <c r="AA61" s="347"/>
      <c r="AB61" s="214">
        <f>Z61</f>
        <v>0</v>
      </c>
      <c r="AC61" s="485"/>
      <c r="AD61" s="346"/>
      <c r="AE61" s="347"/>
      <c r="AF61" s="214">
        <f>AD61</f>
        <v>0</v>
      </c>
      <c r="AG61" s="48"/>
      <c r="AH61" s="47"/>
      <c r="AK61" s="33"/>
    </row>
    <row r="62" spans="1:37" ht="23.1" customHeight="1" x14ac:dyDescent="0.25">
      <c r="A62" s="4"/>
      <c r="B62" s="412"/>
      <c r="C62" s="396" t="s">
        <v>2</v>
      </c>
      <c r="D62" s="397"/>
      <c r="E62" s="397"/>
      <c r="F62" s="346"/>
      <c r="G62" s="347"/>
      <c r="H62" s="214">
        <f t="shared" si="17"/>
        <v>0</v>
      </c>
      <c r="I62" s="133"/>
      <c r="J62" s="346"/>
      <c r="K62" s="347"/>
      <c r="L62" s="214">
        <f t="shared" ref="L62:L64" si="20">J62</f>
        <v>0</v>
      </c>
      <c r="M62" s="485"/>
      <c r="N62" s="346"/>
      <c r="O62" s="347"/>
      <c r="P62" s="214">
        <f t="shared" si="18"/>
        <v>0</v>
      </c>
      <c r="Q62" s="485"/>
      <c r="R62" s="346"/>
      <c r="S62" s="347"/>
      <c r="T62" s="214">
        <f t="shared" ref="T62:T64" si="21">R62</f>
        <v>0</v>
      </c>
      <c r="U62" s="485"/>
      <c r="V62" s="346"/>
      <c r="W62" s="347"/>
      <c r="X62" s="214">
        <f t="shared" si="19"/>
        <v>0</v>
      </c>
      <c r="Y62" s="485"/>
      <c r="Z62" s="346"/>
      <c r="AA62" s="347"/>
      <c r="AB62" s="214">
        <f t="shared" ref="AB62:AB64" si="22">Z62</f>
        <v>0</v>
      </c>
      <c r="AC62" s="485"/>
      <c r="AD62" s="346"/>
      <c r="AE62" s="347"/>
      <c r="AF62" s="214">
        <f t="shared" ref="AF62:AF64" si="23">AD62</f>
        <v>0</v>
      </c>
      <c r="AG62" s="48"/>
      <c r="AH62" s="47"/>
      <c r="AK62" s="33"/>
    </row>
    <row r="63" spans="1:37" ht="23.1" customHeight="1" x14ac:dyDescent="0.25">
      <c r="A63" s="4"/>
      <c r="B63" s="412"/>
      <c r="C63" s="401"/>
      <c r="D63" s="395"/>
      <c r="E63" s="395"/>
      <c r="F63" s="346"/>
      <c r="G63" s="347"/>
      <c r="H63" s="214">
        <f t="shared" ref="H63:H64" si="24">F63</f>
        <v>0</v>
      </c>
      <c r="I63" s="133"/>
      <c r="J63" s="346"/>
      <c r="K63" s="347"/>
      <c r="L63" s="214">
        <f t="shared" si="20"/>
        <v>0</v>
      </c>
      <c r="M63" s="485"/>
      <c r="N63" s="346"/>
      <c r="O63" s="347"/>
      <c r="P63" s="214">
        <f t="shared" si="18"/>
        <v>0</v>
      </c>
      <c r="Q63" s="485"/>
      <c r="R63" s="346"/>
      <c r="S63" s="347"/>
      <c r="T63" s="214">
        <f t="shared" si="21"/>
        <v>0</v>
      </c>
      <c r="U63" s="485"/>
      <c r="V63" s="346"/>
      <c r="W63" s="347"/>
      <c r="X63" s="214">
        <f t="shared" si="19"/>
        <v>0</v>
      </c>
      <c r="Y63" s="485"/>
      <c r="Z63" s="346"/>
      <c r="AA63" s="347"/>
      <c r="AB63" s="214">
        <f t="shared" si="22"/>
        <v>0</v>
      </c>
      <c r="AC63" s="485"/>
      <c r="AD63" s="346"/>
      <c r="AE63" s="347"/>
      <c r="AF63" s="214">
        <f t="shared" si="23"/>
        <v>0</v>
      </c>
      <c r="AG63" s="48"/>
      <c r="AH63" s="47"/>
      <c r="AK63" s="33"/>
    </row>
    <row r="64" spans="1:37" ht="23.1" customHeight="1" x14ac:dyDescent="0.25">
      <c r="A64" s="4"/>
      <c r="B64" s="412"/>
      <c r="C64" s="401"/>
      <c r="D64" s="395"/>
      <c r="E64" s="395"/>
      <c r="F64" s="346"/>
      <c r="G64" s="347"/>
      <c r="H64" s="214">
        <f t="shared" si="24"/>
        <v>0</v>
      </c>
      <c r="I64" s="133"/>
      <c r="J64" s="346"/>
      <c r="K64" s="347"/>
      <c r="L64" s="214">
        <f t="shared" si="20"/>
        <v>0</v>
      </c>
      <c r="M64" s="485"/>
      <c r="N64" s="346"/>
      <c r="O64" s="347"/>
      <c r="P64" s="214">
        <f t="shared" si="18"/>
        <v>0</v>
      </c>
      <c r="Q64" s="485"/>
      <c r="R64" s="346"/>
      <c r="S64" s="347"/>
      <c r="T64" s="214">
        <f t="shared" si="21"/>
        <v>0</v>
      </c>
      <c r="U64" s="485"/>
      <c r="V64" s="346"/>
      <c r="W64" s="347"/>
      <c r="X64" s="214">
        <f t="shared" si="19"/>
        <v>0</v>
      </c>
      <c r="Y64" s="485"/>
      <c r="Z64" s="346"/>
      <c r="AA64" s="347"/>
      <c r="AB64" s="214">
        <f t="shared" si="22"/>
        <v>0</v>
      </c>
      <c r="AC64" s="485"/>
      <c r="AD64" s="346"/>
      <c r="AE64" s="347"/>
      <c r="AF64" s="214">
        <f t="shared" si="23"/>
        <v>0</v>
      </c>
      <c r="AG64" s="48"/>
      <c r="AH64" s="47"/>
      <c r="AK64" s="33"/>
    </row>
    <row r="65" spans="1:39" ht="23.1" customHeight="1" thickBot="1" x14ac:dyDescent="0.3">
      <c r="A65" s="4"/>
      <c r="B65" s="413"/>
      <c r="C65" s="408"/>
      <c r="D65" s="409"/>
      <c r="E65" s="409"/>
      <c r="F65" s="333"/>
      <c r="G65" s="334"/>
      <c r="H65" s="215">
        <f>F65</f>
        <v>0</v>
      </c>
      <c r="I65" s="133"/>
      <c r="J65" s="333"/>
      <c r="K65" s="334"/>
      <c r="L65" s="215">
        <f>J65</f>
        <v>0</v>
      </c>
      <c r="M65" s="485"/>
      <c r="N65" s="333"/>
      <c r="O65" s="334"/>
      <c r="P65" s="215">
        <f t="shared" si="18"/>
        <v>0</v>
      </c>
      <c r="Q65" s="485"/>
      <c r="R65" s="333"/>
      <c r="S65" s="334"/>
      <c r="T65" s="215">
        <f>R65</f>
        <v>0</v>
      </c>
      <c r="U65" s="485"/>
      <c r="V65" s="333"/>
      <c r="W65" s="334"/>
      <c r="X65" s="215">
        <f>V65</f>
        <v>0</v>
      </c>
      <c r="Y65" s="485"/>
      <c r="Z65" s="333"/>
      <c r="AA65" s="334"/>
      <c r="AB65" s="215">
        <f>Z65</f>
        <v>0</v>
      </c>
      <c r="AC65" s="485"/>
      <c r="AD65" s="333"/>
      <c r="AE65" s="334"/>
      <c r="AF65" s="215">
        <f>AD65</f>
        <v>0</v>
      </c>
      <c r="AG65" s="48"/>
      <c r="AH65" s="47"/>
      <c r="AK65" s="33"/>
    </row>
    <row r="66" spans="1:39" ht="20.100000000000001" customHeight="1" thickBot="1" x14ac:dyDescent="0.3">
      <c r="A66" s="4"/>
      <c r="B66" s="114"/>
      <c r="C66" s="114"/>
      <c r="D66" s="114"/>
      <c r="E66" s="32"/>
      <c r="F66" s="33"/>
      <c r="G66" s="33"/>
      <c r="H66" s="33"/>
      <c r="I66" s="33"/>
      <c r="J66" s="33"/>
      <c r="K66" s="33"/>
      <c r="L66" s="33"/>
      <c r="N66" s="28"/>
      <c r="O66" s="28"/>
      <c r="P66" s="28"/>
      <c r="R66" s="28"/>
      <c r="S66" s="28"/>
      <c r="T66" s="33"/>
      <c r="V66" s="33"/>
      <c r="W66" s="33"/>
      <c r="X66" s="33"/>
      <c r="Z66" s="33"/>
      <c r="AA66" s="33"/>
      <c r="AB66" s="33"/>
      <c r="AD66" s="33"/>
      <c r="AE66" s="33"/>
      <c r="AF66" s="33"/>
      <c r="AG66" s="33"/>
      <c r="AH66" s="47"/>
      <c r="AK66" s="33"/>
    </row>
    <row r="67" spans="1:39" ht="26.25" customHeight="1" thickBot="1" x14ac:dyDescent="0.3">
      <c r="A67" s="4"/>
      <c r="B67" s="33"/>
      <c r="C67" s="492" t="s">
        <v>119</v>
      </c>
      <c r="D67" s="492"/>
      <c r="E67" s="493"/>
      <c r="F67" s="242">
        <f>SUM(F41:F58)</f>
        <v>0</v>
      </c>
      <c r="G67" s="57" t="s">
        <v>123</v>
      </c>
      <c r="H67" s="237">
        <f>SUM(H41:H65)</f>
        <v>0</v>
      </c>
      <c r="I67" s="129"/>
      <c r="J67" s="56">
        <f>SUM(J41:J58)</f>
        <v>0</v>
      </c>
      <c r="K67" s="57" t="s">
        <v>123</v>
      </c>
      <c r="L67" s="237">
        <f>SUM(L41:L65)</f>
        <v>0</v>
      </c>
      <c r="M67" s="134"/>
      <c r="N67" s="112">
        <f>SUM(N41:N58)</f>
        <v>0</v>
      </c>
      <c r="O67" s="57" t="s">
        <v>123</v>
      </c>
      <c r="P67" s="238">
        <f>SUM(P41:P65)</f>
        <v>0</v>
      </c>
      <c r="Q67" s="134"/>
      <c r="R67" s="56">
        <f>SUM(R41:R58)</f>
        <v>0</v>
      </c>
      <c r="S67" s="57" t="s">
        <v>123</v>
      </c>
      <c r="T67" s="237">
        <f>SUM(T41:T65)</f>
        <v>0</v>
      </c>
      <c r="U67" s="134"/>
      <c r="V67" s="112">
        <f>SUM(V41:V58)</f>
        <v>0</v>
      </c>
      <c r="W67" s="57" t="s">
        <v>123</v>
      </c>
      <c r="X67" s="238">
        <f>SUM(X41:X65)</f>
        <v>0</v>
      </c>
      <c r="Y67" s="134"/>
      <c r="Z67" s="56">
        <f>SUM(Z41:Z58)</f>
        <v>0</v>
      </c>
      <c r="AA67" s="57" t="s">
        <v>123</v>
      </c>
      <c r="AB67" s="237">
        <f>SUM(AB41:AB65)</f>
        <v>0</v>
      </c>
      <c r="AC67" s="134"/>
      <c r="AD67" s="56">
        <f>SUM(AD41:AD58)</f>
        <v>0</v>
      </c>
      <c r="AE67" s="57" t="s">
        <v>123</v>
      </c>
      <c r="AF67" s="237">
        <f>SUM(AF41:AF65)</f>
        <v>0</v>
      </c>
      <c r="AG67" s="106"/>
      <c r="AH67" s="47"/>
      <c r="AK67" s="33"/>
    </row>
    <row r="68" spans="1:39" ht="15.75" thickBot="1" x14ac:dyDescent="0.3">
      <c r="A68" s="4"/>
      <c r="B68" s="33"/>
      <c r="C68" s="33"/>
      <c r="D68" s="33"/>
      <c r="E68" s="33"/>
      <c r="F68" s="33"/>
      <c r="G68" s="33"/>
      <c r="H68" s="33"/>
      <c r="I68" s="26"/>
      <c r="J68" s="33"/>
      <c r="K68" s="33"/>
      <c r="L68" s="33"/>
      <c r="N68" s="33"/>
      <c r="O68" s="33"/>
      <c r="P68" s="33"/>
      <c r="R68" s="33"/>
      <c r="S68" s="33"/>
      <c r="T68" s="33"/>
      <c r="V68" s="33"/>
      <c r="W68" s="33"/>
      <c r="X68" s="33"/>
      <c r="Z68" s="33"/>
      <c r="AA68" s="33"/>
      <c r="AB68" s="33"/>
      <c r="AD68" s="33"/>
      <c r="AE68" s="33"/>
      <c r="AF68" s="33"/>
      <c r="AG68" s="33"/>
      <c r="AH68" s="47"/>
      <c r="AK68" s="33"/>
    </row>
    <row r="69" spans="1:39" ht="18.75" thickBot="1" x14ac:dyDescent="0.3">
      <c r="A69" s="4"/>
      <c r="B69" s="33"/>
      <c r="C69" s="482" t="s">
        <v>122</v>
      </c>
      <c r="D69" s="482"/>
      <c r="E69" s="483"/>
      <c r="F69" s="243"/>
      <c r="G69" s="57" t="s">
        <v>123</v>
      </c>
      <c r="H69" s="241"/>
      <c r="I69" s="130"/>
      <c r="J69" s="108"/>
      <c r="K69" s="57" t="s">
        <v>123</v>
      </c>
      <c r="L69" s="240"/>
      <c r="M69" s="135"/>
      <c r="N69" s="131"/>
      <c r="O69" s="57" t="s">
        <v>123</v>
      </c>
      <c r="P69" s="241"/>
      <c r="Q69" s="135"/>
      <c r="R69" s="108"/>
      <c r="S69" s="57" t="s">
        <v>123</v>
      </c>
      <c r="T69" s="240"/>
      <c r="U69" s="135"/>
      <c r="V69" s="131"/>
      <c r="W69" s="57" t="s">
        <v>123</v>
      </c>
      <c r="X69" s="239"/>
      <c r="Y69" s="135"/>
      <c r="Z69" s="108"/>
      <c r="AA69" s="57" t="s">
        <v>123</v>
      </c>
      <c r="AB69" s="237"/>
      <c r="AC69" s="135"/>
      <c r="AD69" s="108"/>
      <c r="AE69" s="57" t="s">
        <v>123</v>
      </c>
      <c r="AF69" s="237"/>
      <c r="AG69" s="38"/>
      <c r="AH69" s="47"/>
      <c r="AK69" s="33"/>
    </row>
    <row r="70" spans="1:39" ht="15.75" thickBot="1" x14ac:dyDescent="0.3">
      <c r="A70" s="4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N70" s="33"/>
      <c r="O70" s="33"/>
      <c r="P70" s="33"/>
      <c r="R70" s="33"/>
      <c r="S70" s="33"/>
      <c r="T70" s="33"/>
      <c r="V70" s="33"/>
      <c r="W70" s="33"/>
      <c r="X70" s="33"/>
      <c r="Z70" s="33"/>
      <c r="AA70" s="33"/>
      <c r="AB70" s="33"/>
      <c r="AD70" s="33"/>
      <c r="AE70" s="33"/>
      <c r="AF70" s="33"/>
      <c r="AG70" s="33"/>
      <c r="AH70" s="47"/>
      <c r="AK70" s="33"/>
    </row>
    <row r="71" spans="1:39" ht="27.75" customHeight="1" thickBot="1" x14ac:dyDescent="0.4">
      <c r="A71" s="4"/>
      <c r="B71" s="33"/>
      <c r="C71" s="33"/>
      <c r="D71" s="33"/>
      <c r="E71" s="88" t="s">
        <v>114</v>
      </c>
      <c r="F71" s="363">
        <f>H67+L67+P67+T67+X67+AB67+AF67</f>
        <v>0</v>
      </c>
      <c r="G71" s="364"/>
      <c r="H71" s="33"/>
      <c r="I71" s="33"/>
      <c r="J71" s="144"/>
      <c r="K71" s="145"/>
      <c r="L71" s="26"/>
      <c r="N71" s="33"/>
      <c r="O71" s="33"/>
      <c r="P71" s="33"/>
      <c r="R71" s="33"/>
      <c r="S71" s="33"/>
      <c r="T71" s="33"/>
      <c r="V71" s="33"/>
      <c r="W71" s="33"/>
      <c r="X71" s="33"/>
      <c r="Z71" s="33"/>
      <c r="AA71" s="33"/>
      <c r="AB71" s="33"/>
      <c r="AD71" s="33"/>
      <c r="AE71" s="33"/>
      <c r="AF71" s="33"/>
      <c r="AG71" s="33"/>
      <c r="AH71" s="47"/>
      <c r="AK71" s="33"/>
    </row>
    <row r="72" spans="1:39" x14ac:dyDescent="0.25">
      <c r="A72" s="4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N72" s="33"/>
      <c r="O72" s="33"/>
      <c r="P72" s="33"/>
      <c r="R72" s="33"/>
      <c r="S72" s="33"/>
      <c r="T72" s="33"/>
      <c r="V72" s="33"/>
      <c r="W72" s="33"/>
      <c r="X72" s="33"/>
      <c r="Z72" s="33"/>
      <c r="AA72" s="33"/>
      <c r="AB72" s="33"/>
      <c r="AD72" s="33"/>
      <c r="AE72" s="33"/>
      <c r="AF72" s="33"/>
      <c r="AG72" s="33"/>
      <c r="AH72" s="5"/>
      <c r="AI72" s="33"/>
      <c r="AJ72" s="33"/>
      <c r="AK72" s="33"/>
      <c r="AL72" s="33"/>
      <c r="AM72" s="33"/>
    </row>
    <row r="73" spans="1:39" ht="15.75" thickBot="1" x14ac:dyDescent="0.3">
      <c r="A73" s="13"/>
      <c r="B73" s="111" t="s">
        <v>72</v>
      </c>
      <c r="C73" s="55"/>
      <c r="D73" s="16"/>
      <c r="E73" s="16"/>
      <c r="F73" s="16"/>
      <c r="G73" s="14"/>
      <c r="H73" s="14"/>
      <c r="I73" s="14"/>
      <c r="J73" s="14"/>
      <c r="K73" s="14"/>
      <c r="L73" s="14"/>
      <c r="N73" s="14"/>
      <c r="O73" s="14"/>
      <c r="P73" s="14"/>
      <c r="R73" s="14"/>
      <c r="S73" s="14"/>
      <c r="T73" s="14"/>
      <c r="V73" s="14"/>
      <c r="W73" s="14"/>
      <c r="X73" s="53"/>
      <c r="Z73" s="54"/>
      <c r="AA73" s="14"/>
      <c r="AB73" s="14"/>
      <c r="AD73" s="14"/>
      <c r="AE73" s="14"/>
      <c r="AF73" s="14"/>
      <c r="AG73" s="14"/>
      <c r="AH73" s="15"/>
      <c r="AI73" s="33"/>
      <c r="AJ73" s="33"/>
      <c r="AK73" s="33"/>
      <c r="AL73" s="33"/>
      <c r="AM73" s="33"/>
    </row>
    <row r="74" spans="1:39" x14ac:dyDescent="0.25">
      <c r="AI74" s="33"/>
      <c r="AJ74" s="33"/>
      <c r="AK74" s="33"/>
      <c r="AL74" s="33"/>
      <c r="AM74" s="33"/>
    </row>
    <row r="75" spans="1:39" x14ac:dyDescent="0.25">
      <c r="AI75" s="33"/>
      <c r="AJ75" s="33"/>
      <c r="AK75" s="33"/>
      <c r="AL75" s="33"/>
      <c r="AM75" s="33"/>
    </row>
    <row r="76" spans="1:39" x14ac:dyDescent="0.25">
      <c r="AI76" s="33"/>
      <c r="AJ76" s="33"/>
      <c r="AK76" s="33"/>
      <c r="AL76" s="33"/>
      <c r="AM76" s="33"/>
    </row>
  </sheetData>
  <sheetProtection selectLockedCells="1"/>
  <mergeCells count="173">
    <mergeCell ref="C69:E69"/>
    <mergeCell ref="M35:M65"/>
    <mergeCell ref="Q35:Q65"/>
    <mergeCell ref="U35:U65"/>
    <mergeCell ref="Y35:Y65"/>
    <mergeCell ref="AC36:AC65"/>
    <mergeCell ref="B2:P3"/>
    <mergeCell ref="C67:E67"/>
    <mergeCell ref="T2:W2"/>
    <mergeCell ref="B4:C4"/>
    <mergeCell ref="D4:G4"/>
    <mergeCell ref="I4:K4"/>
    <mergeCell ref="L4:O4"/>
    <mergeCell ref="B5:C5"/>
    <mergeCell ref="D5:G5"/>
    <mergeCell ref="I5:K5"/>
    <mergeCell ref="L5:O5"/>
    <mergeCell ref="V4:W4"/>
    <mergeCell ref="R5:X28"/>
    <mergeCell ref="B6:C6"/>
    <mergeCell ref="D6:G6"/>
    <mergeCell ref="I6:K6"/>
    <mergeCell ref="L6:O6"/>
    <mergeCell ref="B7:C7"/>
    <mergeCell ref="B10:C10"/>
    <mergeCell ref="D10:G10"/>
    <mergeCell ref="I10:K10"/>
    <mergeCell ref="L10:O10"/>
    <mergeCell ref="B9:C9"/>
    <mergeCell ref="D9:G9"/>
    <mergeCell ref="I9:K9"/>
    <mergeCell ref="L9:O9"/>
    <mergeCell ref="D7:G7"/>
    <mergeCell ref="I7:K7"/>
    <mergeCell ref="L7:O7"/>
    <mergeCell ref="B8:C8"/>
    <mergeCell ref="D8:G8"/>
    <mergeCell ref="I8:K8"/>
    <mergeCell ref="L8:O8"/>
    <mergeCell ref="J13:N13"/>
    <mergeCell ref="B14:C15"/>
    <mergeCell ref="J14:N14"/>
    <mergeCell ref="J15:N15"/>
    <mergeCell ref="B16:C18"/>
    <mergeCell ref="J16:N16"/>
    <mergeCell ref="J17:N17"/>
    <mergeCell ref="J18:N18"/>
    <mergeCell ref="B11:C11"/>
    <mergeCell ref="D11:G11"/>
    <mergeCell ref="I11:K11"/>
    <mergeCell ref="L11:O11"/>
    <mergeCell ref="B23:C24"/>
    <mergeCell ref="D23:D24"/>
    <mergeCell ref="E23:F24"/>
    <mergeCell ref="J23:N23"/>
    <mergeCell ref="J24:N24"/>
    <mergeCell ref="B25:C25"/>
    <mergeCell ref="J25:N25"/>
    <mergeCell ref="E25:F25"/>
    <mergeCell ref="B19:C19"/>
    <mergeCell ref="D19:E19"/>
    <mergeCell ref="J19:N19"/>
    <mergeCell ref="J20:N20"/>
    <mergeCell ref="J21:N21"/>
    <mergeCell ref="J22:N22"/>
    <mergeCell ref="B26:C26"/>
    <mergeCell ref="J26:N26"/>
    <mergeCell ref="B27:C27"/>
    <mergeCell ref="J27:N27"/>
    <mergeCell ref="B28:C28"/>
    <mergeCell ref="J28:N28"/>
    <mergeCell ref="E26:F26"/>
    <mergeCell ref="E27:F27"/>
    <mergeCell ref="E28:F28"/>
    <mergeCell ref="B59:B65"/>
    <mergeCell ref="F63:G63"/>
    <mergeCell ref="R59:S59"/>
    <mergeCell ref="R60:S60"/>
    <mergeCell ref="B52:B58"/>
    <mergeCell ref="C46:E46"/>
    <mergeCell ref="C47:E47"/>
    <mergeCell ref="C48:E48"/>
    <mergeCell ref="C43:E43"/>
    <mergeCell ref="C44:E44"/>
    <mergeCell ref="C45:E45"/>
    <mergeCell ref="C56:E56"/>
    <mergeCell ref="C57:E57"/>
    <mergeCell ref="C63:E63"/>
    <mergeCell ref="C64:E64"/>
    <mergeCell ref="C58:E58"/>
    <mergeCell ref="N60:O60"/>
    <mergeCell ref="N61:O61"/>
    <mergeCell ref="N62:O62"/>
    <mergeCell ref="C65:E65"/>
    <mergeCell ref="C52:E52"/>
    <mergeCell ref="C53:E53"/>
    <mergeCell ref="C54:E54"/>
    <mergeCell ref="C55:E55"/>
    <mergeCell ref="AD35:AF36"/>
    <mergeCell ref="Z35:AB36"/>
    <mergeCell ref="V35:X36"/>
    <mergeCell ref="R35:T36"/>
    <mergeCell ref="AD63:AE63"/>
    <mergeCell ref="AD64:AE64"/>
    <mergeCell ref="AD65:AE65"/>
    <mergeCell ref="AD59:AE59"/>
    <mergeCell ref="AD60:AE60"/>
    <mergeCell ref="AD61:AE61"/>
    <mergeCell ref="AD62:AE62"/>
    <mergeCell ref="AD37:AF39"/>
    <mergeCell ref="V61:W61"/>
    <mergeCell ref="V62:W62"/>
    <mergeCell ref="V63:W63"/>
    <mergeCell ref="V64:W64"/>
    <mergeCell ref="Z64:AA64"/>
    <mergeCell ref="R64:S64"/>
    <mergeCell ref="V59:W59"/>
    <mergeCell ref="Z59:AA59"/>
    <mergeCell ref="V60:W60"/>
    <mergeCell ref="Z60:AA60"/>
    <mergeCell ref="Z37:AB39"/>
    <mergeCell ref="R37:T39"/>
    <mergeCell ref="C41:E41"/>
    <mergeCell ref="C42:E42"/>
    <mergeCell ref="C37:D38"/>
    <mergeCell ref="B41:B51"/>
    <mergeCell ref="J37:L39"/>
    <mergeCell ref="N37:P39"/>
    <mergeCell ref="C49:E49"/>
    <mergeCell ref="C50:E50"/>
    <mergeCell ref="C51:E51"/>
    <mergeCell ref="F71:G71"/>
    <mergeCell ref="AA5:AG28"/>
    <mergeCell ref="B20:C20"/>
    <mergeCell ref="D20:E20"/>
    <mergeCell ref="G23:G24"/>
    <mergeCell ref="J34:AF34"/>
    <mergeCell ref="F34:H36"/>
    <mergeCell ref="V65:W65"/>
    <mergeCell ref="Z61:AA61"/>
    <mergeCell ref="Z62:AA62"/>
    <mergeCell ref="Z63:AA63"/>
    <mergeCell ref="Z65:AA65"/>
    <mergeCell ref="N63:O63"/>
    <mergeCell ref="N64:O64"/>
    <mergeCell ref="N65:O65"/>
    <mergeCell ref="R61:S61"/>
    <mergeCell ref="R62:S62"/>
    <mergeCell ref="R63:S63"/>
    <mergeCell ref="R65:S65"/>
    <mergeCell ref="C59:E59"/>
    <mergeCell ref="C60:E60"/>
    <mergeCell ref="C61:E61"/>
    <mergeCell ref="C62:E62"/>
    <mergeCell ref="J60:K60"/>
    <mergeCell ref="J29:N29"/>
    <mergeCell ref="F65:G65"/>
    <mergeCell ref="J59:K59"/>
    <mergeCell ref="V37:X39"/>
    <mergeCell ref="N59:O59"/>
    <mergeCell ref="J65:K65"/>
    <mergeCell ref="F59:G59"/>
    <mergeCell ref="F60:G60"/>
    <mergeCell ref="F61:G61"/>
    <mergeCell ref="F62:G62"/>
    <mergeCell ref="J61:K61"/>
    <mergeCell ref="J62:K62"/>
    <mergeCell ref="J63:K63"/>
    <mergeCell ref="J64:K64"/>
    <mergeCell ref="F64:G64"/>
    <mergeCell ref="J35:L36"/>
    <mergeCell ref="N35:P36"/>
    <mergeCell ref="F37:H39"/>
  </mergeCells>
  <printOptions horizontalCentered="1" verticalCentered="1"/>
  <pageMargins left="0.25" right="0.25" top="0.75" bottom="0.75" header="0.3" footer="0.3"/>
  <pageSetup scale="34" orientation="landscape" r:id="rId1"/>
  <headerFooter>
    <oddFooter>&amp;C&amp;1#&amp;"Calibri"&amp;10&amp;K000000Adient –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>
  <element uid="4ecbf47d-2ec6-497d-85fc-f65b66e62fe7" value=""/>
</sisl>
</file>

<file path=customXml/itemProps1.xml><?xml version="1.0" encoding="utf-8"?>
<ds:datastoreItem xmlns:ds="http://schemas.openxmlformats.org/officeDocument/2006/customXml" ds:itemID="{14BA52DD-241E-4596-94E5-FBB1EC24DF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Master</vt:lpstr>
      <vt:lpstr>Die Info</vt:lpstr>
      <vt:lpstr>Sheet1!_GoBack</vt:lpstr>
      <vt:lpstr>'Die Info'!Print_Area</vt:lpstr>
    </vt:vector>
  </TitlesOfParts>
  <Company>Chrysler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Chrysler</dc:creator>
  <cp:lastModifiedBy>Ryan Paxton</cp:lastModifiedBy>
  <cp:lastPrinted>2011-07-01T18:14:55Z</cp:lastPrinted>
  <dcterms:created xsi:type="dcterms:W3CDTF">2010-12-13T14:24:42Z</dcterms:created>
  <dcterms:modified xsi:type="dcterms:W3CDTF">2022-05-10T19:04:49Z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f9661dc8-1fd5-4a38-90fd-af0c0bf8e94b</vt:lpwstr>
  </property>
  <property fmtid="{D5CDD505-2E9C-101B-9397-08002B2CF9AE}" pid="3" name="bjSaver">
    <vt:lpwstr>CYqrHyjr8HmPjw39m/PZwczXp/0s3ILw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policy="18fbfd49-c8e6-4618-a77f-5ef25245836c" xmlns="http://www.boldonjames.com/2008/01/sie/i</vt:lpwstr>
  </property>
  <property fmtid="{D5CDD505-2E9C-101B-9397-08002B2CF9AE}" pid="5" name="bjDocumentLabelXML-0">
    <vt:lpwstr>nternal/label"&gt;&lt;element uid="4ecbf47d-2ec6-497d-85fc-f65b66e62fe7" value="" /&gt;&lt;/sisl&gt;</vt:lpwstr>
  </property>
  <property fmtid="{D5CDD505-2E9C-101B-9397-08002B2CF9AE}" pid="6" name="bjDocumentSecurityLabel">
    <vt:lpwstr>Company Classification: GENERAL BUSINESS</vt:lpwstr>
  </property>
  <property fmtid="{D5CDD505-2E9C-101B-9397-08002B2CF9AE}" pid="7" name="bjProjectProperty">
    <vt:lpwstr>COMPANY: GENERAL BUSINESS</vt:lpwstr>
  </property>
  <property fmtid="{D5CDD505-2E9C-101B-9397-08002B2CF9AE}" pid="8" name="LabelledBy:">
    <vt:lpwstr>T9863GA,2/12/2018 10:35:44 AM,GENERAL BUSINESS</vt:lpwstr>
  </property>
  <property fmtid="{D5CDD505-2E9C-101B-9397-08002B2CF9AE}" pid="9" name="MSIP_Label_f5210792-6e5f-4945-9946-e33b2c1b77aa_Enabled">
    <vt:lpwstr>True</vt:lpwstr>
  </property>
  <property fmtid="{D5CDD505-2E9C-101B-9397-08002B2CF9AE}" pid="10" name="MSIP_Label_f5210792-6e5f-4945-9946-e33b2c1b77aa_SiteId">
    <vt:lpwstr>21f195bc-13e5-4339-82ea-ef8b8ecdd0a9</vt:lpwstr>
  </property>
  <property fmtid="{D5CDD505-2E9C-101B-9397-08002B2CF9AE}" pid="11" name="MSIP_Label_f5210792-6e5f-4945-9946-e33b2c1b77aa_Owner">
    <vt:lpwstr>aturnekm@adient.com</vt:lpwstr>
  </property>
  <property fmtid="{D5CDD505-2E9C-101B-9397-08002B2CF9AE}" pid="12" name="MSIP_Label_f5210792-6e5f-4945-9946-e33b2c1b77aa_SetDate">
    <vt:lpwstr>2018-11-15T20:52:05.5949723Z</vt:lpwstr>
  </property>
  <property fmtid="{D5CDD505-2E9C-101B-9397-08002B2CF9AE}" pid="13" name="MSIP_Label_f5210792-6e5f-4945-9946-e33b2c1b77aa_Name">
    <vt:lpwstr>Internal</vt:lpwstr>
  </property>
  <property fmtid="{D5CDD505-2E9C-101B-9397-08002B2CF9AE}" pid="14" name="MSIP_Label_f5210792-6e5f-4945-9946-e33b2c1b77aa_Application">
    <vt:lpwstr>Microsoft Azure Information Protection</vt:lpwstr>
  </property>
  <property fmtid="{D5CDD505-2E9C-101B-9397-08002B2CF9AE}" pid="15" name="MSIP_Label_f5210792-6e5f-4945-9946-e33b2c1b77aa_Extended_MSFT_Method">
    <vt:lpwstr>Automatic</vt:lpwstr>
  </property>
  <property fmtid="{D5CDD505-2E9C-101B-9397-08002B2CF9AE}" pid="16" name="MSIP_Label_dd77c177-921f-4c67-aad2-9844fb8189cd_Enabled">
    <vt:lpwstr>true</vt:lpwstr>
  </property>
  <property fmtid="{D5CDD505-2E9C-101B-9397-08002B2CF9AE}" pid="17" name="MSIP_Label_dd77c177-921f-4c67-aad2-9844fb8189cd_SetDate">
    <vt:lpwstr>2022-05-10T19:04:49Z</vt:lpwstr>
  </property>
  <property fmtid="{D5CDD505-2E9C-101B-9397-08002B2CF9AE}" pid="18" name="MSIP_Label_dd77c177-921f-4c67-aad2-9844fb8189cd_Method">
    <vt:lpwstr>Standard</vt:lpwstr>
  </property>
  <property fmtid="{D5CDD505-2E9C-101B-9397-08002B2CF9AE}" pid="19" name="MSIP_Label_dd77c177-921f-4c67-aad2-9844fb8189cd_Name">
    <vt:lpwstr>dd77c177-921f-4c67-aad2-9844fb8189cd</vt:lpwstr>
  </property>
  <property fmtid="{D5CDD505-2E9C-101B-9397-08002B2CF9AE}" pid="20" name="MSIP_Label_dd77c177-921f-4c67-aad2-9844fb8189cd_SiteId">
    <vt:lpwstr>21f195bc-13e5-4339-82ea-ef8b8ecdd0a9</vt:lpwstr>
  </property>
  <property fmtid="{D5CDD505-2E9C-101B-9397-08002B2CF9AE}" pid="21" name="MSIP_Label_dd77c177-921f-4c67-aad2-9844fb8189cd_ActionId">
    <vt:lpwstr>790af217-32ce-430c-8cd0-6aa9bcdf14de</vt:lpwstr>
  </property>
  <property fmtid="{D5CDD505-2E9C-101B-9397-08002B2CF9AE}" pid="22" name="MSIP_Label_dd77c177-921f-4c67-aad2-9844fb8189cd_ContentBits">
    <vt:lpwstr>2</vt:lpwstr>
  </property>
</Properties>
</file>